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0"/>
  <workbookPr codeName="DieseArbeitsmappe"/>
  <mc:AlternateContent xmlns:mc="http://schemas.openxmlformats.org/markup-compatibility/2006">
    <mc:Choice Requires="x15">
      <x15ac:absPath xmlns:x15ac="http://schemas.microsoft.com/office/spreadsheetml/2010/11/ac" url="G:\Dienststellenleitung\Verwaltung\Reisekostenabrechnung\Reisekosten LAA ab 2024\"/>
    </mc:Choice>
  </mc:AlternateContent>
  <xr:revisionPtr revIDLastSave="0" documentId="13_ncr:1_{26A8AB1E-7A34-42D2-ABE6-CD92770479BD}" xr6:coauthVersionLast="36" xr6:coauthVersionMax="36" xr10:uidLastSave="{00000000-0000-0000-0000-000000000000}"/>
  <workbookProtection workbookAlgorithmName="SHA-512" workbookHashValue="vgJVALrzZfYiHzYB+PTznwHLO3XM9PkCfVSN/j9lNIag7UGI/arIrkQ/MH5d4VH8dNOKiIjQ5Otvx8tuAeiCLA==" workbookSaltValue="9e7iDU4i2Sac0Aix5iHRIQ==" workbookSpinCount="100000" lockStructure="1"/>
  <bookViews>
    <workbookView xWindow="0" yWindow="0" windowWidth="21570" windowHeight="9330" tabRatio="565" xr2:uid="{00000000-000D-0000-FFFF-FFFF00000000}"/>
  </bookViews>
  <sheets>
    <sheet name="Reisekostenantrag (ab 1.1.2023)" sheetId="1" r:id="rId1"/>
    <sheet name="Tabelle2" sheetId="2" r:id="rId2"/>
  </sheets>
  <definedNames>
    <definedName name="_xlnm.Print_Area" localSheetId="0">'Reisekostenantrag (ab 1.1.2023)'!$A$1:$K$75</definedName>
    <definedName name="Spaltentitel">'Reisekostenantrag (ab 1.1.2023)'!$A$22:$K$22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8" i="1" l="1"/>
  <c r="J67" i="1"/>
  <c r="K70" i="1" l="1"/>
  <c r="E67" i="1"/>
  <c r="H67" i="1"/>
  <c r="G67" i="1"/>
  <c r="K69" i="1" s="1"/>
  <c r="F67" i="1"/>
  <c r="K67" i="1" l="1"/>
  <c r="K71" i="1" s="1"/>
  <c r="K72" i="1" l="1"/>
  <c r="H16" i="1" s="1"/>
</calcChain>
</file>

<file path=xl/sharedStrings.xml><?xml version="1.0" encoding="utf-8"?>
<sst xmlns="http://schemas.openxmlformats.org/spreadsheetml/2006/main" count="84" uniqueCount="82">
  <si>
    <t>Vorname:</t>
  </si>
  <si>
    <t>Telefon:</t>
  </si>
  <si>
    <t>IBAN:</t>
  </si>
  <si>
    <t>BIC:</t>
  </si>
  <si>
    <t>Bank:</t>
  </si>
  <si>
    <t>keine Änderung</t>
  </si>
  <si>
    <t>x</t>
  </si>
  <si>
    <t>Bahncard/Abo</t>
  </si>
  <si>
    <t>Bankverbindung</t>
  </si>
  <si>
    <t>kein Monatsticket</t>
  </si>
  <si>
    <t>ein Monatsticket</t>
  </si>
  <si>
    <t>ein Jobticket</t>
  </si>
  <si>
    <t>eine Bahncard 25</t>
  </si>
  <si>
    <t>eine Bahncard 50</t>
  </si>
  <si>
    <t>eine Bahncard 100</t>
  </si>
  <si>
    <t>kein Abschlag</t>
  </si>
  <si>
    <t>Abschlagshöhe:</t>
  </si>
  <si>
    <t>EUR</t>
  </si>
  <si>
    <t>Bearbeitungsvermerke</t>
  </si>
  <si>
    <t>Rechnerisch richtig:</t>
  </si>
  <si>
    <t>Sachlich richtig:</t>
  </si>
  <si>
    <t>allgemeine Reisekosten</t>
  </si>
  <si>
    <t>Reisekosten im Praxissemester</t>
  </si>
  <si>
    <t>K</t>
  </si>
  <si>
    <t>X</t>
  </si>
  <si>
    <t>A</t>
  </si>
  <si>
    <t>B</t>
  </si>
  <si>
    <t>C</t>
  </si>
  <si>
    <t>D</t>
  </si>
  <si>
    <t>E</t>
  </si>
  <si>
    <t>F</t>
  </si>
  <si>
    <t>Gesamtsummen</t>
  </si>
  <si>
    <t>Auszahlungsbetrag</t>
  </si>
  <si>
    <t>E-Mail:</t>
  </si>
  <si>
    <r>
      <rPr>
        <b/>
        <sz val="8"/>
        <color theme="1"/>
        <rFont val="Calibri Light"/>
        <family val="2"/>
        <scheme val="major"/>
      </rPr>
      <t>Zeit</t>
    </r>
    <r>
      <rPr>
        <sz val="8"/>
        <color theme="1"/>
        <rFont val="Calibri Light"/>
        <family val="2"/>
        <scheme val="major"/>
      </rPr>
      <t xml:space="preserve">
</t>
    </r>
    <r>
      <rPr>
        <u/>
        <sz val="8"/>
        <color theme="1"/>
        <rFont val="Calibri Light"/>
        <family val="2"/>
        <scheme val="major"/>
      </rPr>
      <t>(</t>
    </r>
    <r>
      <rPr>
        <u/>
        <sz val="8"/>
        <color rgb="FFFF0000"/>
        <rFont val="Calibri Light"/>
        <family val="2"/>
        <scheme val="major"/>
      </rPr>
      <t>nur</t>
    </r>
    <r>
      <rPr>
        <u/>
        <sz val="8"/>
        <color theme="1"/>
        <rFont val="Calibri Light"/>
        <family val="2"/>
        <scheme val="major"/>
      </rPr>
      <t xml:space="preserve"> bei über 8 Std.)</t>
    </r>
    <r>
      <rPr>
        <sz val="8"/>
        <color theme="1"/>
        <rFont val="Calibri Light"/>
        <family val="2"/>
        <scheme val="major"/>
      </rPr>
      <t xml:space="preserve">
(Beginn &amp; Ende)</t>
    </r>
  </si>
  <si>
    <t>Bahncard/Abo: Ich besitze:</t>
  </si>
  <si>
    <t>Person</t>
  </si>
  <si>
    <r>
      <t xml:space="preserve">
Datum                                                                                                                                                                                                                                                                                                                                                                                 </t>
    </r>
    <r>
      <rPr>
        <sz val="8"/>
        <color theme="1"/>
        <rFont val="Calibri Light"/>
        <family val="2"/>
        <scheme val="major"/>
      </rPr>
      <t>(Startdatum &amp; Enddatum)</t>
    </r>
    <r>
      <rPr>
        <b/>
        <sz val="8"/>
        <color theme="1"/>
        <rFont val="Calibri Light"/>
        <family val="2"/>
        <scheme val="major"/>
      </rPr>
      <t xml:space="preserve">
</t>
    </r>
  </si>
  <si>
    <t xml:space="preserve">
DG*</t>
  </si>
  <si>
    <r>
      <t xml:space="preserve">Summe Auslagen und Aufwandsvergütung </t>
    </r>
    <r>
      <rPr>
        <sz val="9"/>
        <color theme="1"/>
        <rFont val="Calibri Light"/>
        <family val="2"/>
      </rPr>
      <t>(Sonstige Kosten und/oder ÖPNV Kosten)</t>
    </r>
  </si>
  <si>
    <r>
      <rPr>
        <b/>
        <sz val="10"/>
        <color theme="1"/>
        <rFont val="Calibri Light"/>
        <family val="2"/>
      </rPr>
      <t>Summe Mitnahmeentschädigung</t>
    </r>
    <r>
      <rPr>
        <sz val="10"/>
        <color theme="1"/>
        <rFont val="Calibri Light"/>
        <family val="2"/>
      </rPr>
      <t xml:space="preserve"> </t>
    </r>
    <r>
      <rPr>
        <sz val="9"/>
        <color theme="1"/>
        <rFont val="Calibri Light"/>
        <family val="2"/>
      </rPr>
      <t>(Strecke Mitnahme Person km x 0,05 € und/oder Dienstgut km x 0,10 €)</t>
    </r>
  </si>
  <si>
    <r>
      <t xml:space="preserve">Strecke Privat-Pkw </t>
    </r>
    <r>
      <rPr>
        <sz val="8"/>
        <color theme="1"/>
        <rFont val="Calibri Light"/>
        <family val="2"/>
        <scheme val="major"/>
      </rPr>
      <t>in km</t>
    </r>
    <r>
      <rPr>
        <b/>
        <sz val="8"/>
        <color theme="1"/>
        <rFont val="Calibri Light"/>
        <family val="2"/>
        <scheme val="major"/>
      </rPr>
      <t xml:space="preserve">
</t>
    </r>
    <r>
      <rPr>
        <sz val="8"/>
        <color theme="1"/>
        <rFont val="Calibri Light"/>
        <family val="2"/>
        <scheme val="major"/>
      </rPr>
      <t>(Hin- &amp; Rückfahrt, 0,35 €/km)</t>
    </r>
  </si>
  <si>
    <r>
      <t xml:space="preserve">Strecke Fahrrad/zweiräd-riges Kfz </t>
    </r>
    <r>
      <rPr>
        <sz val="8"/>
        <color theme="1"/>
        <rFont val="Calibri Light"/>
        <family val="2"/>
        <scheme val="major"/>
      </rPr>
      <t>in km</t>
    </r>
    <r>
      <rPr>
        <b/>
        <sz val="8"/>
        <color theme="1"/>
        <rFont val="Calibri Light"/>
        <family val="2"/>
        <scheme val="major"/>
      </rPr>
      <t xml:space="preserve">
</t>
    </r>
    <r>
      <rPr>
        <sz val="8"/>
        <color theme="1"/>
        <rFont val="Calibri Light"/>
        <family val="2"/>
        <scheme val="major"/>
      </rPr>
      <t>(Hin- &amp; Rückfahrt, 0,23 €/km)</t>
    </r>
  </si>
  <si>
    <t>Kostenaufstellung über Allgemeine Reisekosten</t>
  </si>
  <si>
    <r>
      <rPr>
        <b/>
        <sz val="10"/>
        <color theme="1"/>
        <rFont val="Calibri Light"/>
        <family val="2"/>
      </rPr>
      <t>Summe Wegstreckenentschädigung</t>
    </r>
    <r>
      <rPr>
        <sz val="9"/>
        <color theme="1"/>
        <rFont val="Calibri Light"/>
        <family val="2"/>
      </rPr>
      <t xml:space="preserve"> (Strecke Pkw km x 0,35 € und/oder Strecke Fahrrad km x 0,23 €)</t>
    </r>
  </si>
  <si>
    <r>
      <t>Datum der Antragstellung:</t>
    </r>
    <r>
      <rPr>
        <sz val="8"/>
        <color theme="1"/>
        <rFont val="Calibri Light"/>
        <family val="2"/>
        <scheme val="major"/>
      </rPr>
      <t xml:space="preserve">                                                                                   (= Eingang im E-Mail-Postfach des ZfsL Düsseldorf)</t>
    </r>
  </si>
  <si>
    <t>Ausbildungsschule:</t>
  </si>
  <si>
    <t>Nachname:</t>
  </si>
  <si>
    <t xml:space="preserve">Bitte füllen Sie den Antrag vollständig aus und brücksichtigen Sie hierbei die Hinweise in der Handreichung. Bei der Wahl des Beförderungsmittels haben die Dienstreisenden neben dem Grundsatz der Wirtschaftlichkeit und Sparsamkeit insbesondere Aspekte des Klimaschutzes zu berücksichtigen! </t>
  </si>
  <si>
    <t>GH</t>
  </si>
  <si>
    <t>Abschlagszahlung:</t>
  </si>
  <si>
    <r>
      <rPr>
        <b/>
        <sz val="10"/>
        <color theme="1"/>
        <rFont val="Calibri Light"/>
        <family val="2"/>
      </rPr>
      <t>GH:</t>
    </r>
    <r>
      <rPr>
        <sz val="10"/>
        <color theme="1"/>
        <rFont val="Calibri Light"/>
        <family val="2"/>
      </rPr>
      <t xml:space="preserve"> Gruppenhospitation/Unterrichtsversuch</t>
    </r>
  </si>
  <si>
    <r>
      <rPr>
        <b/>
        <sz val="10"/>
        <color theme="1"/>
        <rFont val="Calibri Light"/>
        <family val="2"/>
      </rPr>
      <t>ASF</t>
    </r>
    <r>
      <rPr>
        <sz val="10"/>
        <color theme="1"/>
        <rFont val="Calibri Light"/>
        <family val="2"/>
      </rPr>
      <t>: Hospitation in anderer Schulform</t>
    </r>
  </si>
  <si>
    <r>
      <rPr>
        <b/>
        <sz val="10"/>
        <color theme="1"/>
        <rFont val="Calibri Light"/>
        <family val="2"/>
      </rPr>
      <t>HFL</t>
    </r>
    <r>
      <rPr>
        <sz val="10"/>
        <color theme="1"/>
        <rFont val="Calibri Light"/>
        <family val="2"/>
      </rPr>
      <t>: Hospitation bei Fachleitung</t>
    </r>
  </si>
  <si>
    <r>
      <rPr>
        <b/>
        <sz val="10"/>
        <color theme="1"/>
        <rFont val="Calibri Light"/>
        <family val="2"/>
      </rPr>
      <t>KP:</t>
    </r>
    <r>
      <rPr>
        <sz val="10"/>
        <color theme="1"/>
        <rFont val="Calibri Light"/>
        <family val="2"/>
      </rPr>
      <t xml:space="preserve"> Kompaktphase/Intensivphase</t>
    </r>
  </si>
  <si>
    <r>
      <rPr>
        <b/>
        <sz val="10"/>
        <color theme="1"/>
        <rFont val="Calibri Light"/>
        <family val="2"/>
      </rPr>
      <t>K</t>
    </r>
    <r>
      <rPr>
        <sz val="10"/>
        <color theme="1"/>
        <rFont val="Calibri Light"/>
        <family val="2"/>
      </rPr>
      <t>: Seminar-/ZfsL-Konferenz</t>
    </r>
  </si>
  <si>
    <t xml:space="preserve">*DG = Dienstgeschäft                                                                                                                       </t>
  </si>
  <si>
    <t>17.30</t>
  </si>
  <si>
    <t xml:space="preserve">                                                                          reisekosten@zfsl-duesseldorf.nrw.de</t>
  </si>
  <si>
    <t xml:space="preserve">Kommentar: </t>
  </si>
  <si>
    <t>Angewiesen wurden:</t>
  </si>
  <si>
    <r>
      <rPr>
        <b/>
        <sz val="10"/>
        <color theme="1"/>
        <rFont val="Calibri Light"/>
        <family val="2"/>
      </rPr>
      <t>HSF</t>
    </r>
    <r>
      <rPr>
        <sz val="10"/>
        <color theme="1"/>
        <rFont val="Calibri Light"/>
        <family val="2"/>
      </rPr>
      <t>: Hospitation Förderschule/ GL (Seminar SF/ FliA)</t>
    </r>
  </si>
  <si>
    <r>
      <rPr>
        <b/>
        <sz val="10"/>
        <color theme="1"/>
        <rFont val="Calibri Light"/>
        <family val="2"/>
      </rPr>
      <t>SoFliA:</t>
    </r>
    <r>
      <rPr>
        <sz val="10"/>
        <color theme="1"/>
        <rFont val="Calibri Light"/>
        <family val="2"/>
      </rPr>
      <t xml:space="preserve"> Sonstige Fachlehrkräfteausbildung</t>
    </r>
  </si>
  <si>
    <t>ASF</t>
  </si>
  <si>
    <t>HFL</t>
  </si>
  <si>
    <t>KP</t>
  </si>
  <si>
    <t>HSF</t>
  </si>
  <si>
    <t>SoFliA</t>
  </si>
  <si>
    <r>
      <t xml:space="preserve">Kosten
ÖPNV </t>
    </r>
    <r>
      <rPr>
        <sz val="8"/>
        <color theme="1"/>
        <rFont val="Calibri Light"/>
        <family val="2"/>
        <scheme val="major"/>
      </rPr>
      <t>in €</t>
    </r>
  </si>
  <si>
    <r>
      <t>Mitnahme einer Person oder eines Dienstguts</t>
    </r>
    <r>
      <rPr>
        <sz val="8"/>
        <color theme="1"/>
        <rFont val="Calibri Light"/>
        <family val="2"/>
        <scheme val="major"/>
      </rPr>
      <t xml:space="preserve"> 
</t>
    </r>
    <r>
      <rPr>
        <sz val="8"/>
        <color theme="1"/>
        <rFont val="Calibri"/>
        <family val="2"/>
        <scheme val="minor"/>
      </rPr>
      <t>(</t>
    </r>
    <r>
      <rPr>
        <sz val="8"/>
        <color rgb="FFFF0000"/>
        <rFont val="Calibri"/>
        <family val="2"/>
        <scheme val="minor"/>
      </rPr>
      <t>ausschließlich</t>
    </r>
    <r>
      <rPr>
        <sz val="8"/>
        <color theme="1"/>
        <rFont val="Calibri"/>
        <family val="2"/>
        <scheme val="minor"/>
      </rPr>
      <t xml:space="preserve"> Dienstfahrten und </t>
    </r>
    <r>
      <rPr>
        <sz val="8"/>
        <color rgb="FFFF0000"/>
        <rFont val="Calibri"/>
        <family val="2"/>
        <scheme val="minor"/>
      </rPr>
      <t>nur</t>
    </r>
    <r>
      <rPr>
        <sz val="8"/>
        <color theme="1"/>
        <rFont val="Calibri"/>
        <family val="2"/>
        <scheme val="minor"/>
      </rPr>
      <t xml:space="preserve"> bei mehr als 40 kg)</t>
    </r>
  </si>
  <si>
    <r>
      <t>Strecke der Mitnahme</t>
    </r>
    <r>
      <rPr>
        <sz val="8"/>
        <color theme="1"/>
        <rFont val="Calibri"/>
        <family val="2"/>
        <scheme val="minor"/>
      </rPr>
      <t xml:space="preserve"> in km</t>
    </r>
    <r>
      <rPr>
        <b/>
        <sz val="8"/>
        <color theme="1"/>
        <rFont val="Calibri"/>
        <family val="2"/>
        <scheme val="minor"/>
      </rPr>
      <t xml:space="preserve">
</t>
    </r>
    <r>
      <rPr>
        <sz val="8"/>
        <color theme="1"/>
        <rFont val="Calibri"/>
        <family val="2"/>
        <scheme val="minor"/>
      </rPr>
      <t>(Mitfahrer/in 0,05 €/km oder Dienstgut 0,10 €/km)</t>
    </r>
  </si>
  <si>
    <r>
      <t xml:space="preserve">Tagegeld
</t>
    </r>
    <r>
      <rPr>
        <sz val="8"/>
        <color theme="1"/>
        <rFont val="Calibri Light"/>
        <family val="2"/>
        <scheme val="major"/>
      </rPr>
      <t>(Wert auf 0,00 gesetzt, wird von der Verwaltung berechnet)</t>
    </r>
  </si>
  <si>
    <r>
      <t>gesonderte zu
genehmi-gende
Auslagen</t>
    </r>
    <r>
      <rPr>
        <sz val="8"/>
        <color theme="1"/>
        <rFont val="Calibri Light"/>
        <family val="2"/>
        <scheme val="major"/>
      </rPr>
      <t xml:space="preserve"> in €</t>
    </r>
  </si>
  <si>
    <t>Privatanschrift:</t>
  </si>
  <si>
    <t>ein 49-Euro-Ticket</t>
  </si>
  <si>
    <t xml:space="preserve">( Name Verwaltungskraft) </t>
  </si>
  <si>
    <t>Datum:</t>
  </si>
  <si>
    <t xml:space="preserve">     Name u. Anschrift der
     Dienststätte und Name
     der/des Seminarausbilder/in bzw. Auszubildenden, Start und Ziel Strecke</t>
  </si>
  <si>
    <t>Erklärung: Mit der elektronischen Übermittlung des Reisekostenantrags erklärt der/die Antragsstellende die Richtigkeit der Angaben. Die eingesetzen Ausgaben sind wirklich entstanden, den rechtlichen Vorgaben wurde entsprochen. Meine Kontodaten dürfen verarbeitet werden.</t>
  </si>
  <si>
    <t>z.B. Wohnung/ZfsL - Zielort + Adresse + Name - Wohnung/ZfsL</t>
  </si>
  <si>
    <r>
      <rPr>
        <b/>
        <sz val="20"/>
        <color theme="1"/>
        <rFont val="Calibri Light"/>
        <family val="2"/>
        <scheme val="major"/>
      </rPr>
      <t>Reisekostenantrag für Auszubildende</t>
    </r>
    <r>
      <rPr>
        <b/>
        <sz val="18"/>
        <color theme="1"/>
        <rFont val="Calibri Light"/>
        <family val="2"/>
        <scheme val="major"/>
      </rPr>
      <t xml:space="preserve"> </t>
    </r>
    <r>
      <rPr>
        <b/>
        <sz val="12"/>
        <color theme="1"/>
        <rFont val="Calibri Light"/>
        <family val="2"/>
        <scheme val="major"/>
      </rPr>
      <t>(Stand 25.02.2025)</t>
    </r>
  </si>
  <si>
    <t>(Datum, Name  Seminarleitung)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</si>
</sst>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00\ _€"/>
    <numFmt numFmtId="166" formatCode="#,##0.00\ &quot;€&quot;"/>
    <numFmt numFmtId="167" formatCode="0.0"/>
  </numFmts>
  <fonts count="27" x14ac:knownFonts="1">
    <font>
      <sz val="11"/>
      <color theme="1"/>
      <name val="Calibri"/>
      <family val="2"/>
      <scheme val="minor"/>
    </font>
    <font>
      <sz val="11"/>
      <color theme="1"/>
      <name val="Arial"/>
      <family val="2"/>
    </font>
    <font>
      <sz val="10"/>
      <color theme="1"/>
      <name val="Calibri Light"/>
      <family val="2"/>
      <scheme val="major"/>
    </font>
    <font>
      <sz val="10"/>
      <color theme="1"/>
      <name val="Calibri Light"/>
      <family val="2"/>
    </font>
    <font>
      <b/>
      <sz val="10"/>
      <color theme="1"/>
      <name val="Calibri Light"/>
      <family val="2"/>
    </font>
    <font>
      <sz val="9"/>
      <color theme="1"/>
      <name val="Calibri Light"/>
      <family val="2"/>
      <scheme val="major"/>
    </font>
    <font>
      <b/>
      <sz val="8"/>
      <color theme="1"/>
      <name val="Calibri Light"/>
      <family val="2"/>
      <scheme val="major"/>
    </font>
    <font>
      <sz val="8"/>
      <color theme="1"/>
      <name val="Calibri Light"/>
      <family val="2"/>
      <scheme val="major"/>
    </font>
    <font>
      <b/>
      <sz val="10"/>
      <color theme="1"/>
      <name val="Calibri Light"/>
      <family val="2"/>
      <scheme val="major"/>
    </font>
    <font>
      <sz val="9"/>
      <color theme="1"/>
      <name val="Calibri Light"/>
      <family val="2"/>
    </font>
    <font>
      <b/>
      <sz val="9"/>
      <color rgb="FFFF0000"/>
      <name val="Calibri Light"/>
      <family val="2"/>
      <scheme val="major"/>
    </font>
    <font>
      <b/>
      <sz val="10"/>
      <color rgb="FFFF0000"/>
      <name val="Calibri Light"/>
      <family val="2"/>
      <scheme val="major"/>
    </font>
    <font>
      <b/>
      <sz val="12"/>
      <color theme="1"/>
      <name val="Calibri Light"/>
      <family val="2"/>
      <scheme val="major"/>
    </font>
    <font>
      <sz val="8"/>
      <color theme="1"/>
      <name val="Calibri"/>
      <family val="2"/>
      <scheme val="minor"/>
    </font>
    <font>
      <sz val="8"/>
      <color theme="1"/>
      <name val="Calibri Light"/>
      <family val="2"/>
    </font>
    <font>
      <b/>
      <sz val="9"/>
      <color rgb="FFFF0000"/>
      <name val="Calibri Light"/>
      <family val="2"/>
    </font>
    <font>
      <b/>
      <sz val="9"/>
      <color rgb="FFFF0000"/>
      <name val="Calibri"/>
      <family val="2"/>
      <scheme val="minor"/>
    </font>
    <font>
      <u/>
      <sz val="8"/>
      <color theme="1"/>
      <name val="Calibri Light"/>
      <family val="2"/>
      <scheme val="major"/>
    </font>
    <font>
      <u/>
      <sz val="8"/>
      <color rgb="FFFF0000"/>
      <name val="Calibri Light"/>
      <family val="2"/>
      <scheme val="major"/>
    </font>
    <font>
      <u/>
      <sz val="11"/>
      <color theme="10"/>
      <name val="Calibri"/>
      <family val="2"/>
      <scheme val="minor"/>
    </font>
    <font>
      <sz val="8"/>
      <color rgb="FFFF0000"/>
      <name val="Calibri"/>
      <family val="2"/>
      <scheme val="minor"/>
    </font>
    <font>
      <sz val="12"/>
      <color theme="10"/>
      <name val="Calibri"/>
      <family val="2"/>
      <scheme val="minor"/>
    </font>
    <font>
      <b/>
      <sz val="12"/>
      <color theme="1"/>
      <name val="Calibri Light"/>
      <family val="2"/>
    </font>
    <font>
      <sz val="11"/>
      <color theme="1"/>
      <name val="Calibri Light"/>
      <family val="2"/>
      <scheme val="major"/>
    </font>
    <font>
      <b/>
      <sz val="18"/>
      <color theme="1"/>
      <name val="Calibri Light"/>
      <family val="2"/>
      <scheme val="major"/>
    </font>
    <font>
      <b/>
      <sz val="20"/>
      <color theme="1"/>
      <name val="Calibri Light"/>
      <family val="2"/>
      <scheme val="major"/>
    </font>
    <font>
      <b/>
      <sz val="8"/>
      <color theme="1"/>
      <name val="Calibri"/>
      <family val="2"/>
      <scheme val="minor"/>
    </font>
  </fonts>
  <fills count="3">
    <fill>
      <patternFill patternType="none"/>
    </fill>
    <fill>
      <patternFill patternType="gray125"/>
    </fill>
    <fill>
      <patternFill patternType="solid">
        <fgColor theme="2"/>
        <bgColor indexed="64"/>
      </patternFill>
    </fill>
  </fills>
  <borders count="91">
    <border>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hair">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style="hair">
        <color auto="1"/>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top style="hair">
        <color auto="1"/>
      </top>
      <bottom style="hair">
        <color auto="1"/>
      </bottom>
      <diagonal/>
    </border>
    <border>
      <left/>
      <right style="medium">
        <color indexed="64"/>
      </right>
      <top style="hair">
        <color auto="1"/>
      </top>
      <bottom style="hair">
        <color auto="1"/>
      </bottom>
      <diagonal/>
    </border>
    <border>
      <left/>
      <right/>
      <top style="hair">
        <color auto="1"/>
      </top>
      <bottom style="medium">
        <color indexed="64"/>
      </bottom>
      <diagonal/>
    </border>
    <border>
      <left/>
      <right style="hair">
        <color auto="1"/>
      </right>
      <top style="hair">
        <color auto="1"/>
      </top>
      <bottom style="medium">
        <color indexed="64"/>
      </bottom>
      <diagonal/>
    </border>
    <border>
      <left style="hair">
        <color auto="1"/>
      </left>
      <right/>
      <top style="hair">
        <color auto="1"/>
      </top>
      <bottom style="medium">
        <color indexed="64"/>
      </bottom>
      <diagonal/>
    </border>
    <border>
      <left/>
      <right style="medium">
        <color indexed="64"/>
      </right>
      <top style="hair">
        <color auto="1"/>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style="medium">
        <color indexed="64"/>
      </left>
      <right style="medium">
        <color indexed="64"/>
      </right>
      <top style="hair">
        <color indexed="64"/>
      </top>
      <bottom/>
      <diagonal/>
    </border>
    <border>
      <left/>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dashed">
        <color indexed="64"/>
      </top>
      <bottom style="thin">
        <color indexed="64"/>
      </bottom>
      <diagonal/>
    </border>
    <border>
      <left style="hair">
        <color auto="1"/>
      </left>
      <right style="medium">
        <color indexed="64"/>
      </right>
      <top style="hair">
        <color auto="1"/>
      </top>
      <bottom style="medium">
        <color indexed="64"/>
      </bottom>
      <diagonal/>
    </border>
    <border>
      <left style="hair">
        <color auto="1"/>
      </left>
      <right style="medium">
        <color indexed="64"/>
      </right>
      <top style="hair">
        <color auto="1"/>
      </top>
      <bottom style="hair">
        <color auto="1"/>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hair">
        <color auto="1"/>
      </right>
      <top/>
      <bottom style="medium">
        <color auto="1"/>
      </bottom>
      <diagonal/>
    </border>
    <border>
      <left style="hair">
        <color auto="1"/>
      </left>
      <right/>
      <top/>
      <bottom style="medium">
        <color auto="1"/>
      </bottom>
      <diagonal/>
    </border>
  </borders>
  <cellStyleXfs count="2">
    <xf numFmtId="0" fontId="0" fillId="0" borderId="0"/>
    <xf numFmtId="0" fontId="19" fillId="0" borderId="0" applyNumberFormat="0" applyFill="0" applyBorder="0" applyAlignment="0" applyProtection="0"/>
  </cellStyleXfs>
  <cellXfs count="218">
    <xf numFmtId="0" fontId="0" fillId="0" borderId="0" xfId="0"/>
    <xf numFmtId="0" fontId="1" fillId="0" borderId="0" xfId="0" applyFont="1"/>
    <xf numFmtId="0" fontId="3" fillId="0" borderId="0" xfId="0" applyFont="1"/>
    <xf numFmtId="0" fontId="3" fillId="2" borderId="0" xfId="0" applyFont="1" applyFill="1" applyBorder="1"/>
    <xf numFmtId="0" fontId="3" fillId="2" borderId="8" xfId="0" applyFont="1" applyFill="1" applyBorder="1"/>
    <xf numFmtId="0" fontId="3" fillId="2" borderId="8" xfId="0" applyFont="1" applyFill="1" applyBorder="1" applyAlignment="1">
      <alignment vertical="center"/>
    </xf>
    <xf numFmtId="0" fontId="1" fillId="0" borderId="0" xfId="0" applyFont="1" applyBorder="1"/>
    <xf numFmtId="0" fontId="3" fillId="2" borderId="0" xfId="0" applyFont="1" applyFill="1" applyBorder="1" applyAlignment="1">
      <alignment horizontal="left"/>
    </xf>
    <xf numFmtId="166" fontId="3" fillId="2" borderId="0" xfId="0" applyNumberFormat="1" applyFont="1" applyFill="1" applyBorder="1" applyAlignment="1">
      <alignment horizontal="right"/>
    </xf>
    <xf numFmtId="0" fontId="3" fillId="2" borderId="28" xfId="0" applyFont="1" applyFill="1" applyBorder="1" applyAlignment="1">
      <alignment vertical="center"/>
    </xf>
    <xf numFmtId="0" fontId="4" fillId="2" borderId="31" xfId="0" applyFont="1" applyFill="1" applyBorder="1" applyAlignment="1">
      <alignment vertical="center"/>
    </xf>
    <xf numFmtId="0" fontId="4" fillId="2" borderId="18" xfId="0" applyFont="1" applyFill="1" applyBorder="1" applyAlignment="1">
      <alignment vertical="center"/>
    </xf>
    <xf numFmtId="0" fontId="3" fillId="2" borderId="18" xfId="0" applyFont="1" applyFill="1" applyBorder="1"/>
    <xf numFmtId="0" fontId="3" fillId="2" borderId="18" xfId="0" applyFont="1" applyFill="1" applyBorder="1" applyAlignment="1">
      <alignment vertical="center"/>
    </xf>
    <xf numFmtId="0" fontId="7"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4" fillId="2" borderId="13" xfId="0" applyFont="1" applyFill="1" applyBorder="1" applyAlignment="1">
      <alignment horizontal="left"/>
    </xf>
    <xf numFmtId="0" fontId="4" fillId="2" borderId="36" xfId="0" applyFont="1" applyFill="1" applyBorder="1" applyAlignment="1">
      <alignment horizontal="left"/>
    </xf>
    <xf numFmtId="0" fontId="3" fillId="2" borderId="37" xfId="0" applyFont="1" applyFill="1" applyBorder="1"/>
    <xf numFmtId="0" fontId="3" fillId="2" borderId="39" xfId="0" applyFont="1" applyFill="1" applyBorder="1"/>
    <xf numFmtId="0" fontId="1" fillId="0" borderId="13" xfId="0" applyFont="1" applyBorder="1"/>
    <xf numFmtId="0" fontId="1" fillId="0" borderId="36" xfId="0" applyFont="1" applyBorder="1"/>
    <xf numFmtId="0" fontId="1" fillId="0" borderId="39" xfId="0" applyFont="1" applyBorder="1"/>
    <xf numFmtId="0" fontId="1" fillId="0" borderId="41" xfId="0" applyFont="1" applyBorder="1"/>
    <xf numFmtId="0" fontId="1" fillId="0" borderId="43" xfId="0" applyFont="1" applyBorder="1"/>
    <xf numFmtId="0" fontId="1" fillId="2" borderId="37" xfId="0" applyFont="1" applyFill="1" applyBorder="1"/>
    <xf numFmtId="0" fontId="1" fillId="2" borderId="0" xfId="0" applyFont="1" applyFill="1" applyBorder="1"/>
    <xf numFmtId="0" fontId="14" fillId="2" borderId="8" xfId="0" applyFont="1" applyFill="1" applyBorder="1" applyAlignment="1">
      <alignment vertical="center"/>
    </xf>
    <xf numFmtId="0" fontId="3" fillId="2" borderId="8" xfId="0" applyFont="1" applyFill="1" applyBorder="1" applyAlignment="1">
      <alignment horizontal="center" vertical="center"/>
    </xf>
    <xf numFmtId="14" fontId="3" fillId="0" borderId="58" xfId="0" applyNumberFormat="1" applyFont="1" applyBorder="1" applyAlignment="1" applyProtection="1">
      <alignment horizontal="center" vertical="center"/>
      <protection locked="0"/>
    </xf>
    <xf numFmtId="20" fontId="3" fillId="0" borderId="59" xfId="0" applyNumberFormat="1" applyFont="1" applyBorder="1" applyAlignment="1" applyProtection="1">
      <alignment horizontal="center" vertical="center"/>
      <protection locked="0"/>
    </xf>
    <xf numFmtId="0" fontId="0" fillId="0" borderId="67" xfId="0" applyFont="1" applyBorder="1" applyAlignment="1" applyProtection="1">
      <alignment horizontal="center" vertical="center"/>
      <protection locked="0"/>
    </xf>
    <xf numFmtId="14" fontId="10" fillId="2" borderId="68" xfId="0" applyNumberFormat="1" applyFont="1" applyFill="1" applyBorder="1" applyAlignment="1" applyProtection="1">
      <alignment horizontal="center" vertical="center" wrapText="1"/>
    </xf>
    <xf numFmtId="20" fontId="10" fillId="2" borderId="67" xfId="0" applyNumberFormat="1" applyFont="1" applyFill="1" applyBorder="1" applyAlignment="1" applyProtection="1">
      <alignment horizontal="center" vertical="center" wrapText="1"/>
    </xf>
    <xf numFmtId="14" fontId="10" fillId="2" borderId="65" xfId="0" applyNumberFormat="1" applyFont="1" applyFill="1" applyBorder="1" applyAlignment="1" applyProtection="1">
      <alignment horizontal="center" vertical="center" wrapText="1"/>
    </xf>
    <xf numFmtId="20" fontId="10" fillId="2" borderId="66" xfId="0" applyNumberFormat="1" applyFont="1" applyFill="1" applyBorder="1" applyAlignment="1" applyProtection="1">
      <alignment horizontal="center" vertical="center" wrapText="1"/>
    </xf>
    <xf numFmtId="164" fontId="0" fillId="0" borderId="55" xfId="0" applyNumberFormat="1" applyFont="1" applyBorder="1"/>
    <xf numFmtId="0" fontId="0" fillId="0" borderId="56" xfId="0" applyFont="1" applyBorder="1"/>
    <xf numFmtId="0" fontId="0" fillId="0" borderId="75" xfId="0" applyFont="1" applyBorder="1" applyAlignment="1">
      <alignment horizontal="left" vertical="center"/>
    </xf>
    <xf numFmtId="0" fontId="0" fillId="0" borderId="56" xfId="0" applyFont="1" applyBorder="1" applyAlignment="1">
      <alignment horizontal="left" vertical="center" wrapText="1"/>
    </xf>
    <xf numFmtId="0" fontId="0" fillId="0" borderId="57" xfId="0" applyFont="1" applyBorder="1"/>
    <xf numFmtId="2" fontId="3" fillId="2" borderId="16" xfId="0" applyNumberFormat="1" applyFont="1" applyFill="1" applyBorder="1" applyAlignment="1" applyProtection="1">
      <alignment horizontal="center" vertical="center"/>
    </xf>
    <xf numFmtId="14" fontId="3" fillId="0" borderId="82" xfId="0" applyNumberFormat="1" applyFont="1" applyBorder="1" applyAlignment="1" applyProtection="1">
      <alignment horizontal="center" vertical="center"/>
      <protection locked="0"/>
    </xf>
    <xf numFmtId="20" fontId="3" fillId="0" borderId="83" xfId="0" applyNumberFormat="1" applyFont="1" applyBorder="1" applyAlignment="1" applyProtection="1">
      <alignment horizontal="center" vertical="center"/>
      <protection locked="0"/>
    </xf>
    <xf numFmtId="0" fontId="9" fillId="2" borderId="8" xfId="0" applyFont="1" applyFill="1" applyBorder="1" applyAlignment="1">
      <alignment horizontal="right" vertical="center"/>
    </xf>
    <xf numFmtId="0" fontId="4" fillId="2" borderId="28" xfId="0" applyFont="1" applyFill="1" applyBorder="1" applyAlignment="1">
      <alignment vertical="center"/>
    </xf>
    <xf numFmtId="166" fontId="3" fillId="2" borderId="29" xfId="0" applyNumberFormat="1" applyFont="1" applyFill="1" applyBorder="1" applyAlignment="1">
      <alignment horizontal="center" vertical="center"/>
    </xf>
    <xf numFmtId="166" fontId="3" fillId="2" borderId="30" xfId="0" applyNumberFormat="1" applyFont="1" applyFill="1" applyBorder="1" applyAlignment="1">
      <alignment horizontal="center" vertical="center"/>
    </xf>
    <xf numFmtId="166" fontId="4" fillId="2" borderId="20" xfId="0" applyNumberFormat="1" applyFont="1" applyFill="1" applyBorder="1" applyAlignment="1">
      <alignment horizontal="center" vertical="center"/>
    </xf>
    <xf numFmtId="0" fontId="6" fillId="0" borderId="33" xfId="0" applyFont="1" applyBorder="1" applyAlignment="1">
      <alignment horizontal="center" vertical="center" wrapText="1"/>
    </xf>
    <xf numFmtId="2" fontId="3" fillId="2" borderId="84" xfId="0" applyNumberFormat="1" applyFont="1" applyFill="1" applyBorder="1" applyAlignment="1" applyProtection="1">
      <alignment horizontal="center" vertical="center"/>
    </xf>
    <xf numFmtId="0" fontId="0" fillId="0" borderId="63" xfId="0" applyFont="1" applyBorder="1" applyAlignment="1" applyProtection="1">
      <alignment horizontal="left" vertical="center"/>
      <protection locked="0"/>
    </xf>
    <xf numFmtId="165" fontId="0" fillId="0" borderId="66" xfId="0" applyNumberFormat="1" applyFont="1" applyBorder="1" applyAlignment="1" applyProtection="1">
      <alignment horizontal="left" vertical="center"/>
      <protection locked="0"/>
    </xf>
    <xf numFmtId="0" fontId="12" fillId="0" borderId="0" xfId="0" applyFont="1" applyBorder="1" applyAlignment="1">
      <alignment vertical="center"/>
    </xf>
    <xf numFmtId="0" fontId="13" fillId="0" borderId="56" xfId="0" applyFont="1" applyBorder="1"/>
    <xf numFmtId="0" fontId="3" fillId="0" borderId="52" xfId="0" applyFont="1" applyBorder="1" applyAlignment="1"/>
    <xf numFmtId="0" fontId="3" fillId="0" borderId="50" xfId="0" applyFont="1" applyBorder="1" applyAlignment="1"/>
    <xf numFmtId="0" fontId="3" fillId="0" borderId="12" xfId="0" applyFont="1" applyBorder="1" applyAlignment="1"/>
    <xf numFmtId="0" fontId="3" fillId="0" borderId="11" xfId="0" applyFont="1" applyBorder="1" applyAlignment="1"/>
    <xf numFmtId="0" fontId="3" fillId="2" borderId="37" xfId="0" applyFont="1" applyFill="1" applyBorder="1" applyAlignment="1">
      <alignment horizontal="right"/>
    </xf>
    <xf numFmtId="0" fontId="3" fillId="2" borderId="0" xfId="0" applyFont="1" applyFill="1" applyBorder="1" applyAlignment="1">
      <alignment horizontal="right"/>
    </xf>
    <xf numFmtId="0" fontId="4" fillId="2" borderId="37" xfId="0" applyFont="1" applyFill="1" applyBorder="1"/>
    <xf numFmtId="0" fontId="3" fillId="2" borderId="40" xfId="0" applyFont="1" applyFill="1" applyBorder="1"/>
    <xf numFmtId="0" fontId="3" fillId="2" borderId="41" xfId="0" applyFont="1" applyFill="1" applyBorder="1" applyAlignment="1"/>
    <xf numFmtId="0" fontId="3" fillId="2" borderId="41" xfId="0" applyFont="1" applyFill="1" applyBorder="1"/>
    <xf numFmtId="0" fontId="3" fillId="2" borderId="43" xfId="0" applyFont="1" applyFill="1" applyBorder="1"/>
    <xf numFmtId="0" fontId="4" fillId="2" borderId="37" xfId="0" applyFont="1" applyFill="1" applyBorder="1" applyAlignment="1">
      <alignment horizontal="left"/>
    </xf>
    <xf numFmtId="0" fontId="22" fillId="2" borderId="26" xfId="0" applyFont="1" applyFill="1" applyBorder="1" applyAlignment="1">
      <alignment horizontal="left"/>
    </xf>
    <xf numFmtId="0" fontId="22" fillId="2" borderId="13" xfId="0" applyFont="1" applyFill="1" applyBorder="1" applyAlignment="1">
      <alignment horizontal="left"/>
    </xf>
    <xf numFmtId="0" fontId="0" fillId="0" borderId="63" xfId="0" applyFont="1" applyBorder="1" applyAlignment="1" applyProtection="1">
      <alignment horizontal="left" vertical="center"/>
      <protection locked="0"/>
    </xf>
    <xf numFmtId="166" fontId="22" fillId="2" borderId="0" xfId="0" applyNumberFormat="1" applyFont="1" applyFill="1" applyBorder="1" applyAlignment="1">
      <alignment horizontal="center"/>
    </xf>
    <xf numFmtId="0" fontId="6" fillId="0" borderId="34" xfId="0" applyFont="1" applyBorder="1" applyAlignment="1">
      <alignment horizontal="center" vertical="top" wrapText="1"/>
    </xf>
    <xf numFmtId="0" fontId="6" fillId="0" borderId="21" xfId="0" applyFont="1" applyBorder="1" applyAlignment="1">
      <alignment horizontal="center" vertical="center" wrapText="1"/>
    </xf>
    <xf numFmtId="49" fontId="23" fillId="2" borderId="37" xfId="0" applyNumberFormat="1" applyFont="1" applyFill="1" applyBorder="1" applyAlignment="1">
      <alignment horizontal="left" vertical="center" wrapText="1"/>
    </xf>
    <xf numFmtId="49" fontId="23" fillId="2" borderId="0" xfId="0" applyNumberFormat="1" applyFont="1" applyFill="1" applyBorder="1" applyAlignment="1">
      <alignment horizontal="left" vertical="center" wrapText="1"/>
    </xf>
    <xf numFmtId="49" fontId="23" fillId="2" borderId="39" xfId="0" applyNumberFormat="1" applyFont="1" applyFill="1" applyBorder="1" applyAlignment="1">
      <alignment horizontal="left" vertical="center" wrapText="1"/>
    </xf>
    <xf numFmtId="49" fontId="23" fillId="2" borderId="40" xfId="0" applyNumberFormat="1" applyFont="1" applyFill="1" applyBorder="1" applyAlignment="1">
      <alignment horizontal="left" vertical="center" wrapText="1"/>
    </xf>
    <xf numFmtId="49" fontId="23" fillId="2" borderId="41" xfId="0" applyNumberFormat="1" applyFont="1" applyFill="1" applyBorder="1" applyAlignment="1">
      <alignment horizontal="left" vertical="center" wrapText="1"/>
    </xf>
    <xf numFmtId="49" fontId="23" fillId="2" borderId="43" xfId="0" applyNumberFormat="1" applyFont="1" applyFill="1" applyBorder="1" applyAlignment="1">
      <alignment horizontal="left" vertical="center" wrapText="1"/>
    </xf>
    <xf numFmtId="0" fontId="3" fillId="2" borderId="2" xfId="0" applyFont="1" applyFill="1" applyBorder="1" applyAlignment="1" applyProtection="1">
      <alignment horizontal="left"/>
      <protection locked="0"/>
    </xf>
    <xf numFmtId="0" fontId="3" fillId="2" borderId="29" xfId="0" applyFont="1" applyFill="1" applyBorder="1" applyAlignment="1" applyProtection="1">
      <alignment horizontal="left"/>
      <protection locked="0"/>
    </xf>
    <xf numFmtId="0" fontId="3" fillId="0" borderId="12" xfId="0" applyFont="1" applyBorder="1" applyAlignment="1">
      <alignment horizontal="left"/>
    </xf>
    <xf numFmtId="0" fontId="3" fillId="0" borderId="11" xfId="0" applyFont="1" applyBorder="1" applyAlignment="1">
      <alignment horizontal="left"/>
    </xf>
    <xf numFmtId="0" fontId="3" fillId="0" borderId="10" xfId="0" applyFont="1" applyBorder="1" applyAlignment="1">
      <alignment horizontal="left"/>
    </xf>
    <xf numFmtId="0" fontId="3" fillId="0" borderId="90" xfId="0" applyFont="1" applyBorder="1" applyAlignment="1">
      <alignment horizontal="left"/>
    </xf>
    <xf numFmtId="0" fontId="3" fillId="0" borderId="41" xfId="0" applyFont="1" applyBorder="1" applyAlignment="1">
      <alignment horizontal="left"/>
    </xf>
    <xf numFmtId="0" fontId="3" fillId="0" borderId="89" xfId="0" applyFont="1" applyBorder="1" applyAlignment="1">
      <alignment horizontal="left"/>
    </xf>
    <xf numFmtId="0" fontId="0" fillId="0" borderId="0" xfId="0" applyBorder="1" applyAlignment="1">
      <alignment horizontal="center"/>
    </xf>
    <xf numFmtId="2" fontId="3" fillId="0" borderId="42" xfId="0" applyNumberFormat="1" applyFont="1" applyBorder="1" applyAlignment="1" applyProtection="1">
      <alignment horizontal="center" vertical="center"/>
      <protection locked="0"/>
    </xf>
    <xf numFmtId="2" fontId="3" fillId="0" borderId="5" xfId="0" applyNumberFormat="1"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9" fillId="0" borderId="15" xfId="0" applyFont="1" applyBorder="1" applyAlignment="1" applyProtection="1">
      <alignment horizontal="left" vertical="center" wrapText="1"/>
      <protection locked="0"/>
    </xf>
    <xf numFmtId="0" fontId="9" fillId="0" borderId="7" xfId="0" applyFont="1" applyBorder="1" applyAlignment="1" applyProtection="1">
      <alignment horizontal="left" vertical="center" wrapText="1"/>
      <protection locked="0"/>
    </xf>
    <xf numFmtId="167" fontId="3" fillId="0" borderId="42" xfId="0" applyNumberFormat="1" applyFont="1" applyBorder="1" applyAlignment="1" applyProtection="1">
      <alignment horizontal="center" vertical="center"/>
      <protection locked="0"/>
    </xf>
    <xf numFmtId="167" fontId="3" fillId="0" borderId="5" xfId="0" applyNumberFormat="1" applyFont="1" applyBorder="1" applyAlignment="1" applyProtection="1">
      <alignment horizontal="center" vertical="center"/>
      <protection locked="0"/>
    </xf>
    <xf numFmtId="167" fontId="3" fillId="0" borderId="22" xfId="0" applyNumberFormat="1" applyFont="1" applyBorder="1" applyAlignment="1" applyProtection="1">
      <alignment horizontal="center" vertical="center"/>
      <protection locked="0"/>
    </xf>
    <xf numFmtId="167" fontId="3" fillId="0" borderId="54" xfId="0" applyNumberFormat="1" applyFont="1" applyBorder="1" applyAlignment="1" applyProtection="1">
      <alignment horizontal="center" vertical="center"/>
      <protection locked="0"/>
    </xf>
    <xf numFmtId="166" fontId="3" fillId="2" borderId="19" xfId="0" applyNumberFormat="1" applyFont="1" applyFill="1" applyBorder="1" applyAlignment="1" applyProtection="1">
      <alignment horizontal="center" vertical="center"/>
    </xf>
    <xf numFmtId="0" fontId="0" fillId="2" borderId="24" xfId="0" applyFill="1" applyBorder="1" applyAlignment="1" applyProtection="1">
      <alignment horizontal="center" vertical="center"/>
    </xf>
    <xf numFmtId="166" fontId="3" fillId="2" borderId="2" xfId="0" applyNumberFormat="1" applyFont="1" applyFill="1" applyBorder="1" applyAlignment="1" applyProtection="1">
      <alignment horizontal="left" vertical="center"/>
      <protection locked="0"/>
    </xf>
    <xf numFmtId="166" fontId="3" fillId="2" borderId="29" xfId="0" applyNumberFormat="1" applyFont="1" applyFill="1" applyBorder="1" applyAlignment="1" applyProtection="1">
      <alignment horizontal="left" vertical="center"/>
      <protection locked="0"/>
    </xf>
    <xf numFmtId="0" fontId="12" fillId="0" borderId="26" xfId="0" applyFont="1" applyBorder="1" applyAlignment="1">
      <alignment horizontal="center" vertical="center"/>
    </xf>
    <xf numFmtId="0" fontId="12" fillId="0" borderId="13" xfId="0" applyFont="1" applyBorder="1" applyAlignment="1">
      <alignment horizontal="center" vertical="center"/>
    </xf>
    <xf numFmtId="0" fontId="12" fillId="0" borderId="36" xfId="0" applyFont="1" applyBorder="1" applyAlignment="1">
      <alignment horizontal="center" vertical="center"/>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12" fillId="0" borderId="43" xfId="0" applyFont="1" applyBorder="1" applyAlignment="1">
      <alignment horizontal="center" vertical="center"/>
    </xf>
    <xf numFmtId="0" fontId="8" fillId="2" borderId="26"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37"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39" xfId="0" applyFont="1" applyFill="1" applyBorder="1" applyAlignment="1">
      <alignment horizontal="left" vertical="center" wrapText="1"/>
    </xf>
    <xf numFmtId="0" fontId="8" fillId="2" borderId="40" xfId="0" applyFont="1" applyFill="1" applyBorder="1" applyAlignment="1">
      <alignment horizontal="left" vertical="center" wrapText="1"/>
    </xf>
    <xf numFmtId="0" fontId="8" fillId="2" borderId="41" xfId="0" applyFont="1" applyFill="1" applyBorder="1" applyAlignment="1">
      <alignment horizontal="left" vertical="center" wrapText="1"/>
    </xf>
    <xf numFmtId="0" fontId="10" fillId="2" borderId="14" xfId="0" applyFont="1" applyFill="1" applyBorder="1" applyAlignment="1" applyProtection="1">
      <alignment horizontal="center" vertical="center" wrapText="1"/>
    </xf>
    <xf numFmtId="0" fontId="10" fillId="2" borderId="25" xfId="0" applyFont="1" applyFill="1" applyBorder="1" applyAlignment="1" applyProtection="1">
      <alignment horizontal="center" vertical="center" wrapText="1"/>
    </xf>
    <xf numFmtId="2" fontId="10" fillId="2" borderId="14" xfId="0" applyNumberFormat="1" applyFont="1" applyFill="1" applyBorder="1" applyAlignment="1" applyProtection="1">
      <alignment horizontal="center" vertical="center" wrapText="1"/>
    </xf>
    <xf numFmtId="2" fontId="10" fillId="2" borderId="25" xfId="0" applyNumberFormat="1" applyFont="1" applyFill="1" applyBorder="1" applyAlignment="1" applyProtection="1">
      <alignment horizontal="center" vertical="center" wrapText="1"/>
    </xf>
    <xf numFmtId="2" fontId="11" fillId="2" borderId="16" xfId="0" applyNumberFormat="1" applyFont="1" applyFill="1" applyBorder="1" applyAlignment="1" applyProtection="1">
      <alignment horizontal="center" vertical="center" wrapText="1"/>
    </xf>
    <xf numFmtId="2" fontId="11" fillId="2" borderId="3" xfId="0" applyNumberFormat="1" applyFont="1" applyFill="1" applyBorder="1" applyAlignment="1" applyProtection="1">
      <alignment horizontal="center" vertical="center" wrapText="1"/>
    </xf>
    <xf numFmtId="167" fontId="10" fillId="2" borderId="16" xfId="0" applyNumberFormat="1" applyFont="1" applyFill="1" applyBorder="1" applyAlignment="1" applyProtection="1">
      <alignment horizontal="center" vertical="center" wrapText="1"/>
    </xf>
    <xf numFmtId="167" fontId="10" fillId="2" borderId="3" xfId="0" applyNumberFormat="1" applyFont="1" applyFill="1" applyBorder="1" applyAlignment="1" applyProtection="1">
      <alignment horizontal="center" vertical="center" wrapText="1"/>
    </xf>
    <xf numFmtId="166" fontId="15" fillId="2" borderId="22" xfId="0" applyNumberFormat="1" applyFont="1" applyFill="1" applyBorder="1" applyAlignment="1" applyProtection="1">
      <alignment horizontal="center" vertical="center"/>
    </xf>
    <xf numFmtId="0" fontId="16" fillId="2" borderId="23" xfId="0" applyFont="1" applyFill="1" applyBorder="1" applyAlignment="1" applyProtection="1">
      <alignment horizontal="center" vertical="center"/>
    </xf>
    <xf numFmtId="0" fontId="4" fillId="2" borderId="37" xfId="0" applyFont="1" applyFill="1" applyBorder="1" applyAlignment="1">
      <alignment horizontal="right"/>
    </xf>
    <xf numFmtId="0" fontId="4" fillId="2" borderId="0" xfId="0" applyFont="1" applyFill="1" applyBorder="1" applyAlignment="1">
      <alignment horizontal="right"/>
    </xf>
    <xf numFmtId="0" fontId="10" fillId="2" borderId="15" xfId="0" applyFont="1" applyFill="1" applyBorder="1" applyAlignment="1" applyProtection="1">
      <alignment horizontal="center" vertical="center" wrapText="1"/>
    </xf>
    <xf numFmtId="0" fontId="10" fillId="2" borderId="6" xfId="0" applyFont="1" applyFill="1" applyBorder="1" applyAlignment="1" applyProtection="1">
      <alignment horizontal="center" vertical="center" wrapText="1"/>
    </xf>
    <xf numFmtId="0" fontId="14" fillId="2" borderId="1" xfId="0" applyFont="1" applyFill="1" applyBorder="1" applyAlignment="1">
      <alignment horizontal="center" vertical="top"/>
    </xf>
    <xf numFmtId="0" fontId="14" fillId="2" borderId="38" xfId="0" applyFont="1" applyFill="1" applyBorder="1" applyAlignment="1">
      <alignment horizontal="center" vertical="top"/>
    </xf>
    <xf numFmtId="0" fontId="4" fillId="0" borderId="45" xfId="0" applyFont="1" applyBorder="1" applyAlignment="1">
      <alignment horizontal="left"/>
    </xf>
    <xf numFmtId="0" fontId="0" fillId="0" borderId="46" xfId="0" applyFont="1" applyBorder="1" applyAlignment="1"/>
    <xf numFmtId="0" fontId="0" fillId="0" borderId="47" xfId="0" applyFont="1" applyBorder="1" applyAlignment="1"/>
    <xf numFmtId="0" fontId="3" fillId="0" borderId="48" xfId="0" applyFont="1" applyBorder="1" applyAlignment="1">
      <alignment horizontal="left"/>
    </xf>
    <xf numFmtId="0" fontId="0" fillId="0" borderId="11" xfId="0" applyFont="1" applyBorder="1" applyAlignment="1">
      <alignment horizontal="left"/>
    </xf>
    <xf numFmtId="0" fontId="0" fillId="0" borderId="10" xfId="0" applyFont="1" applyBorder="1" applyAlignment="1">
      <alignment horizontal="left"/>
    </xf>
    <xf numFmtId="0" fontId="3" fillId="0" borderId="44" xfId="0" applyFont="1" applyBorder="1" applyAlignment="1">
      <alignment horizontal="left"/>
    </xf>
    <xf numFmtId="0" fontId="0" fillId="0" borderId="50" xfId="0" applyFont="1" applyBorder="1" applyAlignment="1">
      <alignment horizontal="left"/>
    </xf>
    <xf numFmtId="0" fontId="0" fillId="0" borderId="51" xfId="0" applyFont="1" applyBorder="1" applyAlignment="1">
      <alignment horizontal="left"/>
    </xf>
    <xf numFmtId="0" fontId="0" fillId="0" borderId="86" xfId="0" applyFont="1" applyBorder="1" applyAlignment="1">
      <alignment horizontal="left"/>
    </xf>
    <xf numFmtId="0" fontId="3" fillId="0" borderId="51" xfId="0" applyFont="1" applyBorder="1" applyAlignment="1">
      <alignment horizontal="left"/>
    </xf>
    <xf numFmtId="0" fontId="0" fillId="0" borderId="85" xfId="0" applyFont="1" applyBorder="1" applyAlignment="1">
      <alignment horizontal="left"/>
    </xf>
    <xf numFmtId="164" fontId="2" fillId="0" borderId="45" xfId="0" applyNumberFormat="1" applyFont="1" applyBorder="1" applyAlignment="1" applyProtection="1">
      <alignment horizontal="left" vertical="center" wrapText="1"/>
      <protection locked="0"/>
    </xf>
    <xf numFmtId="164" fontId="2" fillId="0" borderId="46" xfId="0" applyNumberFormat="1" applyFont="1" applyBorder="1" applyAlignment="1" applyProtection="1">
      <alignment horizontal="left" vertical="center" wrapText="1"/>
      <protection locked="0"/>
    </xf>
    <xf numFmtId="164" fontId="2" fillId="0" borderId="47" xfId="0" applyNumberFormat="1" applyFont="1" applyBorder="1" applyAlignment="1" applyProtection="1">
      <alignment horizontal="left" vertical="center" wrapText="1"/>
      <protection locked="0"/>
    </xf>
    <xf numFmtId="0" fontId="3" fillId="2" borderId="2" xfId="0" applyFont="1" applyFill="1" applyBorder="1" applyAlignment="1" applyProtection="1">
      <alignment horizontal="left" vertical="center"/>
      <protection locked="0"/>
    </xf>
    <xf numFmtId="0" fontId="3" fillId="2" borderId="29" xfId="0" applyFont="1" applyFill="1" applyBorder="1" applyAlignment="1" applyProtection="1">
      <alignment horizontal="left" vertical="center"/>
      <protection locked="0"/>
    </xf>
    <xf numFmtId="0" fontId="2" fillId="0" borderId="48"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49" xfId="0" applyFont="1" applyBorder="1" applyAlignment="1" applyProtection="1">
      <alignment horizontal="left" vertical="center" wrapText="1"/>
      <protection locked="0"/>
    </xf>
    <xf numFmtId="0" fontId="0" fillId="0" borderId="72"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0" fontId="0" fillId="0" borderId="49" xfId="0" applyFont="1" applyBorder="1" applyAlignment="1" applyProtection="1">
      <alignment horizontal="left" vertical="center" wrapText="1"/>
      <protection locked="0"/>
    </xf>
    <xf numFmtId="0" fontId="0" fillId="0" borderId="73" xfId="0" applyFont="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61" xfId="0" applyFont="1" applyBorder="1" applyAlignment="1" applyProtection="1">
      <alignment horizontal="left" vertical="center" wrapText="1"/>
      <protection locked="0"/>
    </xf>
    <xf numFmtId="0" fontId="0" fillId="0" borderId="62" xfId="0" applyFont="1" applyBorder="1" applyAlignment="1">
      <alignment horizontal="left" vertical="center"/>
    </xf>
    <xf numFmtId="0" fontId="0" fillId="0" borderId="63" xfId="0" applyFont="1" applyBorder="1" applyAlignment="1">
      <alignment horizontal="left" vertical="center"/>
    </xf>
    <xf numFmtId="0" fontId="0" fillId="0" borderId="65" xfId="0" applyFont="1" applyBorder="1" applyAlignment="1">
      <alignment horizontal="left" vertical="center"/>
    </xf>
    <xf numFmtId="0" fontId="0" fillId="0" borderId="66" xfId="0" applyFont="1" applyBorder="1" applyAlignment="1">
      <alignment horizontal="left" vertical="center"/>
    </xf>
    <xf numFmtId="0" fontId="0" fillId="0" borderId="63" xfId="0" applyFont="1" applyBorder="1" applyAlignment="1" applyProtection="1">
      <alignment horizontal="left" vertical="center"/>
      <protection locked="0"/>
    </xf>
    <xf numFmtId="0" fontId="0" fillId="0" borderId="64" xfId="0" applyFont="1" applyBorder="1" applyAlignment="1" applyProtection="1">
      <alignment horizontal="left" vertical="center"/>
      <protection locked="0"/>
    </xf>
    <xf numFmtId="0" fontId="0" fillId="0" borderId="87" xfId="0" applyFont="1" applyBorder="1" applyAlignment="1" applyProtection="1">
      <alignment horizontal="left" vertical="center"/>
      <protection locked="0"/>
    </xf>
    <xf numFmtId="0" fontId="0" fillId="0" borderId="88" xfId="0" applyFont="1" applyBorder="1" applyAlignment="1" applyProtection="1">
      <alignment horizontal="left" vertical="center"/>
      <protection locked="0"/>
    </xf>
    <xf numFmtId="0" fontId="2" fillId="0" borderId="48" xfId="0" applyFont="1" applyBorder="1" applyAlignment="1" applyProtection="1">
      <alignment vertical="center" wrapText="1"/>
      <protection locked="0"/>
    </xf>
    <xf numFmtId="0" fontId="2" fillId="0" borderId="11" xfId="0" applyFont="1" applyBorder="1" applyAlignment="1" applyProtection="1">
      <alignment vertical="center" wrapText="1"/>
      <protection locked="0"/>
    </xf>
    <xf numFmtId="0" fontId="2" fillId="0" borderId="49" xfId="0" applyFont="1" applyBorder="1" applyAlignment="1" applyProtection="1">
      <alignment vertical="center" wrapText="1"/>
      <protection locked="0"/>
    </xf>
    <xf numFmtId="0" fontId="5" fillId="2" borderId="77" xfId="0" applyFont="1" applyFill="1" applyBorder="1" applyAlignment="1">
      <alignment horizontal="right" vertical="top" wrapText="1"/>
    </xf>
    <xf numFmtId="0" fontId="5" fillId="2" borderId="78" xfId="0" applyFont="1" applyFill="1" applyBorder="1" applyAlignment="1">
      <alignment horizontal="right" vertical="top" wrapText="1"/>
    </xf>
    <xf numFmtId="0" fontId="5" fillId="2" borderId="79" xfId="0" applyFont="1" applyFill="1" applyBorder="1" applyAlignment="1">
      <alignment horizontal="right" vertical="top" wrapText="1"/>
    </xf>
    <xf numFmtId="0" fontId="0" fillId="0" borderId="11" xfId="0" applyBorder="1" applyAlignment="1" applyProtection="1">
      <alignment horizontal="left" vertical="center" wrapText="1"/>
      <protection locked="0"/>
    </xf>
    <xf numFmtId="0" fontId="0" fillId="0" borderId="49" xfId="0" applyBorder="1" applyAlignment="1" applyProtection="1">
      <alignment horizontal="left" vertical="center" wrapText="1"/>
      <protection locked="0"/>
    </xf>
    <xf numFmtId="0" fontId="2" fillId="0" borderId="44" xfId="0" applyFont="1" applyBorder="1" applyAlignment="1" applyProtection="1">
      <alignment horizontal="left" vertical="center" wrapText="1"/>
      <protection locked="0"/>
    </xf>
    <xf numFmtId="0" fontId="0" fillId="0" borderId="50" xfId="0" applyBorder="1" applyAlignment="1" applyProtection="1">
      <alignment horizontal="left" vertical="center" wrapText="1"/>
      <protection locked="0"/>
    </xf>
    <xf numFmtId="0" fontId="0" fillId="0" borderId="53" xfId="0" applyBorder="1" applyAlignment="1" applyProtection="1">
      <alignment horizontal="left" vertical="center" wrapText="1"/>
      <protection locked="0"/>
    </xf>
    <xf numFmtId="0" fontId="0" fillId="0" borderId="67" xfId="0" applyFont="1" applyBorder="1" applyAlignment="1" applyProtection="1">
      <alignment horizontal="left" vertical="center"/>
      <protection locked="0"/>
    </xf>
    <xf numFmtId="0" fontId="0" fillId="0" borderId="69" xfId="0" applyFont="1" applyBorder="1" applyAlignment="1" applyProtection="1">
      <alignment horizontal="left" vertical="center"/>
      <protection locked="0"/>
    </xf>
    <xf numFmtId="0" fontId="0" fillId="0" borderId="68" xfId="0" applyFont="1" applyBorder="1" applyAlignment="1">
      <alignment horizontal="left" vertical="center"/>
    </xf>
    <xf numFmtId="0" fontId="0" fillId="0" borderId="67" xfId="0" applyFont="1" applyBorder="1" applyAlignment="1">
      <alignment horizontal="left" vertical="center"/>
    </xf>
    <xf numFmtId="0" fontId="0" fillId="0" borderId="48" xfId="0" applyFont="1" applyBorder="1" applyAlignment="1">
      <alignment horizontal="left" vertical="center"/>
    </xf>
    <xf numFmtId="0" fontId="0" fillId="0" borderId="70" xfId="0" applyFont="1" applyBorder="1" applyAlignment="1">
      <alignment horizontal="left" vertical="center"/>
    </xf>
    <xf numFmtId="0" fontId="0" fillId="0" borderId="60" xfId="0" applyFont="1" applyBorder="1" applyAlignment="1">
      <alignment horizontal="left" vertical="center"/>
    </xf>
    <xf numFmtId="0" fontId="0" fillId="0" borderId="71" xfId="0" applyFont="1" applyBorder="1" applyAlignment="1">
      <alignment horizontal="left" vertical="center"/>
    </xf>
    <xf numFmtId="0" fontId="0" fillId="0" borderId="74" xfId="0" applyFont="1" applyBorder="1" applyAlignment="1">
      <alignment horizontal="left" vertical="center"/>
    </xf>
    <xf numFmtId="0" fontId="0" fillId="0" borderId="53" xfId="0" applyFont="1" applyBorder="1" applyAlignment="1">
      <alignment horizontal="left" vertical="center"/>
    </xf>
    <xf numFmtId="166" fontId="3" fillId="2" borderId="17" xfId="0" applyNumberFormat="1" applyFont="1" applyFill="1" applyBorder="1" applyAlignment="1">
      <alignment horizontal="center" vertical="center"/>
    </xf>
    <xf numFmtId="166" fontId="3" fillId="2" borderId="32" xfId="0" applyNumberFormat="1" applyFont="1" applyFill="1" applyBorder="1" applyAlignment="1">
      <alignment horizontal="center" vertical="center"/>
    </xf>
    <xf numFmtId="0" fontId="4" fillId="2" borderId="37" xfId="0" applyFont="1" applyFill="1" applyBorder="1" applyAlignment="1">
      <alignment horizontal="left" vertical="center"/>
    </xf>
    <xf numFmtId="0" fontId="4" fillId="2" borderId="0" xfId="0" applyFont="1" applyFill="1" applyBorder="1" applyAlignment="1">
      <alignment horizontal="left" vertical="center"/>
    </xf>
    <xf numFmtId="0" fontId="4" fillId="2" borderId="13" xfId="0" applyFont="1" applyFill="1" applyBorder="1" applyAlignment="1">
      <alignment horizontal="left" vertical="center"/>
    </xf>
    <xf numFmtId="0" fontId="4" fillId="2" borderId="15" xfId="0" applyFont="1" applyFill="1" applyBorder="1" applyAlignment="1">
      <alignment horizontal="left" vertical="center"/>
    </xf>
    <xf numFmtId="0" fontId="4" fillId="2" borderId="27" xfId="0" applyFont="1" applyFill="1" applyBorder="1" applyAlignment="1">
      <alignment horizontal="left" vertical="center"/>
    </xf>
    <xf numFmtId="0" fontId="4" fillId="2" borderId="2" xfId="0" applyFont="1" applyFill="1" applyBorder="1" applyAlignment="1">
      <alignment horizontal="left" vertical="center"/>
    </xf>
    <xf numFmtId="0" fontId="4" fillId="2" borderId="7" xfId="0" applyFont="1" applyFill="1" applyBorder="1" applyAlignment="1">
      <alignment horizontal="left" vertical="center"/>
    </xf>
    <xf numFmtId="166" fontId="3" fillId="2" borderId="14" xfId="0" applyNumberFormat="1" applyFont="1" applyFill="1" applyBorder="1" applyAlignment="1">
      <alignment horizontal="center" vertical="center"/>
    </xf>
    <xf numFmtId="166" fontId="3" fillId="2" borderId="9" xfId="0" applyNumberFormat="1" applyFont="1" applyFill="1" applyBorder="1" applyAlignment="1">
      <alignment horizontal="center" vertical="center"/>
    </xf>
    <xf numFmtId="2" fontId="3" fillId="2" borderId="14" xfId="0" applyNumberFormat="1" applyFont="1" applyFill="1" applyBorder="1" applyAlignment="1">
      <alignment horizontal="center" vertical="center"/>
    </xf>
    <xf numFmtId="2" fontId="3" fillId="2" borderId="9" xfId="0" applyNumberFormat="1" applyFont="1" applyFill="1" applyBorder="1" applyAlignment="1">
      <alignment horizontal="center" vertical="center"/>
    </xf>
    <xf numFmtId="0" fontId="1" fillId="2" borderId="14" xfId="0" applyFont="1" applyFill="1" applyBorder="1" applyAlignment="1">
      <alignment horizontal="center"/>
    </xf>
    <xf numFmtId="0" fontId="1" fillId="2" borderId="9" xfId="0" applyFont="1" applyFill="1" applyBorder="1" applyAlignment="1">
      <alignment horizontal="center"/>
    </xf>
    <xf numFmtId="166" fontId="3" fillId="2" borderId="16" xfId="0" applyNumberFormat="1" applyFont="1" applyFill="1" applyBorder="1" applyAlignment="1">
      <alignment horizontal="center" vertical="center"/>
    </xf>
    <xf numFmtId="166" fontId="3" fillId="2" borderId="4" xfId="0" applyNumberFormat="1" applyFont="1" applyFill="1" applyBorder="1" applyAlignment="1">
      <alignment horizontal="center" vertical="center"/>
    </xf>
    <xf numFmtId="0" fontId="14" fillId="2" borderId="1" xfId="0" applyFont="1" applyFill="1" applyBorder="1" applyAlignment="1" applyProtection="1">
      <alignment horizontal="center" vertical="center"/>
      <protection locked="0"/>
    </xf>
    <xf numFmtId="0" fontId="3" fillId="2" borderId="38" xfId="0" applyFont="1" applyFill="1" applyBorder="1" applyAlignment="1" applyProtection="1">
      <alignment horizontal="center" vertical="center"/>
      <protection locked="0"/>
    </xf>
    <xf numFmtId="0" fontId="24" fillId="0" borderId="26" xfId="0" applyFont="1" applyBorder="1" applyAlignment="1">
      <alignment horizontal="left" vertical="center"/>
    </xf>
    <xf numFmtId="0" fontId="24" fillId="0" borderId="13" xfId="0" applyFont="1" applyBorder="1" applyAlignment="1">
      <alignment horizontal="left" vertical="center"/>
    </xf>
    <xf numFmtId="0" fontId="24" fillId="0" borderId="37" xfId="0" applyFont="1" applyBorder="1" applyAlignment="1">
      <alignment horizontal="left" vertical="center"/>
    </xf>
    <xf numFmtId="0" fontId="24" fillId="0" borderId="0" xfId="0" applyFont="1" applyBorder="1" applyAlignment="1">
      <alignment horizontal="left" vertical="center"/>
    </xf>
    <xf numFmtId="0" fontId="24" fillId="0" borderId="40" xfId="0" applyFont="1" applyBorder="1" applyAlignment="1">
      <alignment horizontal="left" vertical="center"/>
    </xf>
    <xf numFmtId="0" fontId="24" fillId="0" borderId="41" xfId="0" applyFont="1" applyBorder="1" applyAlignment="1">
      <alignment horizontal="left" vertical="center"/>
    </xf>
    <xf numFmtId="0" fontId="3" fillId="2" borderId="80" xfId="0" applyFont="1" applyFill="1" applyBorder="1" applyAlignment="1" applyProtection="1">
      <alignment horizontal="left" vertical="top" wrapText="1"/>
      <protection locked="0"/>
    </xf>
    <xf numFmtId="0" fontId="3" fillId="2" borderId="78" xfId="0" applyFont="1" applyFill="1" applyBorder="1" applyAlignment="1" applyProtection="1">
      <alignment horizontal="left" vertical="top" wrapText="1"/>
      <protection locked="0"/>
    </xf>
    <xf numFmtId="0" fontId="3" fillId="2" borderId="81" xfId="0" applyFont="1" applyFill="1" applyBorder="1" applyAlignment="1" applyProtection="1">
      <alignment horizontal="left" vertical="top" wrapText="1"/>
      <protection locked="0"/>
    </xf>
    <xf numFmtId="0" fontId="21" fillId="2" borderId="40" xfId="1" applyFont="1" applyFill="1" applyBorder="1" applyAlignment="1">
      <alignment horizontal="center" vertical="center" wrapText="1"/>
    </xf>
    <xf numFmtId="0" fontId="21" fillId="2" borderId="41" xfId="1" applyFont="1" applyFill="1" applyBorder="1" applyAlignment="1">
      <alignment horizontal="center" vertical="center" wrapText="1"/>
    </xf>
    <xf numFmtId="0" fontId="21" fillId="2" borderId="43" xfId="1" applyFont="1" applyFill="1" applyBorder="1" applyAlignment="1">
      <alignment horizontal="center" vertical="center"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7</xdr:col>
      <xdr:colOff>865849</xdr:colOff>
      <xdr:row>0</xdr:row>
      <xdr:rowOff>70757</xdr:rowOff>
    </xdr:from>
    <xdr:to>
      <xdr:col>10</xdr:col>
      <xdr:colOff>825113</xdr:colOff>
      <xdr:row>2</xdr:row>
      <xdr:rowOff>257174</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14324" y="70757"/>
          <a:ext cx="3207289" cy="815067"/>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20poststelle@zfsl-duesseldorf.nrw.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Q117"/>
  <sheetViews>
    <sheetView tabSelected="1" zoomScaleNormal="100" workbookViewId="0">
      <selection activeCell="A25" sqref="A25"/>
    </sheetView>
  </sheetViews>
  <sheetFormatPr baseColWidth="10" defaultColWidth="11.42578125" defaultRowHeight="14.25" x14ac:dyDescent="0.2"/>
  <cols>
    <col min="1" max="1" width="14.5703125" style="1" customWidth="1"/>
    <col min="2" max="2" width="16.28515625" style="1" customWidth="1"/>
    <col min="3" max="3" width="7.140625" style="1" customWidth="1"/>
    <col min="4" max="4" width="32" style="1" customWidth="1"/>
    <col min="5" max="5" width="11.140625" style="1" customWidth="1"/>
    <col min="6" max="6" width="9.42578125" style="1" customWidth="1"/>
    <col min="7" max="7" width="12.140625" style="1" customWidth="1"/>
    <col min="8" max="8" width="13.5703125" style="1" customWidth="1"/>
    <col min="9" max="9" width="18.5703125" style="1" customWidth="1"/>
    <col min="10" max="10" width="16.5703125" style="1" customWidth="1"/>
    <col min="11" max="11" width="13.5703125" style="1" customWidth="1"/>
    <col min="12" max="13" width="11.42578125" style="1"/>
    <col min="14" max="14" width="11.42578125" style="1" customWidth="1"/>
    <col min="15" max="16384" width="11.42578125" style="1"/>
  </cols>
  <sheetData>
    <row r="1" spans="1:17" ht="24.95" customHeight="1" x14ac:dyDescent="0.2">
      <c r="A1" s="206" t="s">
        <v>80</v>
      </c>
      <c r="B1" s="207"/>
      <c r="C1" s="207"/>
      <c r="D1" s="207"/>
      <c r="E1" s="207"/>
      <c r="F1" s="207"/>
      <c r="G1" s="20"/>
      <c r="H1" s="20"/>
      <c r="I1" s="20"/>
      <c r="J1" s="20"/>
      <c r="K1" s="21"/>
    </row>
    <row r="2" spans="1:17" ht="24.95" customHeight="1" x14ac:dyDescent="0.2">
      <c r="A2" s="208"/>
      <c r="B2" s="209"/>
      <c r="C2" s="209"/>
      <c r="D2" s="209"/>
      <c r="E2" s="209"/>
      <c r="F2" s="209"/>
      <c r="G2" s="6"/>
      <c r="H2" s="6"/>
      <c r="I2" s="6"/>
      <c r="J2" s="6"/>
      <c r="K2" s="22"/>
    </row>
    <row r="3" spans="1:17" ht="24.95" customHeight="1" thickBot="1" x14ac:dyDescent="0.25">
      <c r="A3" s="210"/>
      <c r="B3" s="211"/>
      <c r="C3" s="211"/>
      <c r="D3" s="211"/>
      <c r="E3" s="211"/>
      <c r="F3" s="211"/>
      <c r="G3" s="23"/>
      <c r="H3" s="23"/>
      <c r="I3" s="23"/>
      <c r="J3" s="23"/>
      <c r="K3" s="24"/>
    </row>
    <row r="4" spans="1:17" ht="18" customHeight="1" x14ac:dyDescent="0.25">
      <c r="A4" s="36" t="s">
        <v>47</v>
      </c>
      <c r="B4" s="144"/>
      <c r="C4" s="145"/>
      <c r="D4" s="145"/>
      <c r="E4" s="145"/>
      <c r="F4" s="146"/>
      <c r="G4" s="179" t="s">
        <v>8</v>
      </c>
      <c r="H4" s="180"/>
      <c r="I4" s="31" t="s">
        <v>6</v>
      </c>
      <c r="J4" s="177" t="s">
        <v>5</v>
      </c>
      <c r="K4" s="178"/>
    </row>
    <row r="5" spans="1:17" ht="18" customHeight="1" x14ac:dyDescent="0.25">
      <c r="A5" s="37" t="s">
        <v>0</v>
      </c>
      <c r="B5" s="149"/>
      <c r="C5" s="150"/>
      <c r="D5" s="150"/>
      <c r="E5" s="150"/>
      <c r="F5" s="151"/>
      <c r="G5" s="181" t="s">
        <v>2</v>
      </c>
      <c r="H5" s="182"/>
      <c r="I5" s="152"/>
      <c r="J5" s="153"/>
      <c r="K5" s="154"/>
    </row>
    <row r="6" spans="1:17" ht="18" customHeight="1" x14ac:dyDescent="0.2">
      <c r="A6" s="54" t="s">
        <v>46</v>
      </c>
      <c r="B6" s="149"/>
      <c r="C6" s="150"/>
      <c r="D6" s="150"/>
      <c r="E6" s="150"/>
      <c r="F6" s="151"/>
      <c r="G6" s="181" t="s">
        <v>3</v>
      </c>
      <c r="H6" s="182"/>
      <c r="I6" s="152"/>
      <c r="J6" s="153"/>
      <c r="K6" s="154"/>
    </row>
    <row r="7" spans="1:17" ht="18" customHeight="1" x14ac:dyDescent="0.2">
      <c r="A7" s="38" t="s">
        <v>73</v>
      </c>
      <c r="B7" s="166"/>
      <c r="C7" s="167"/>
      <c r="D7" s="167"/>
      <c r="E7" s="167"/>
      <c r="F7" s="168"/>
      <c r="G7" s="183" t="s">
        <v>4</v>
      </c>
      <c r="H7" s="184"/>
      <c r="I7" s="155"/>
      <c r="J7" s="156"/>
      <c r="K7" s="157"/>
    </row>
    <row r="8" spans="1:17" ht="18" customHeight="1" x14ac:dyDescent="0.2">
      <c r="A8" s="39" t="s">
        <v>1</v>
      </c>
      <c r="B8" s="149"/>
      <c r="C8" s="172"/>
      <c r="D8" s="172"/>
      <c r="E8" s="172"/>
      <c r="F8" s="173"/>
      <c r="G8" s="158" t="s">
        <v>35</v>
      </c>
      <c r="H8" s="159"/>
      <c r="I8" s="69"/>
      <c r="J8" s="164" t="s">
        <v>9</v>
      </c>
      <c r="K8" s="165"/>
      <c r="M8" s="6"/>
      <c r="N8" s="6"/>
      <c r="O8" s="6"/>
      <c r="P8" s="6"/>
      <c r="Q8" s="6"/>
    </row>
    <row r="9" spans="1:17" ht="18" customHeight="1" thickBot="1" x14ac:dyDescent="0.3">
      <c r="A9" s="40" t="s">
        <v>33</v>
      </c>
      <c r="B9" s="174"/>
      <c r="C9" s="175"/>
      <c r="D9" s="175"/>
      <c r="E9" s="175"/>
      <c r="F9" s="176"/>
      <c r="G9" s="158" t="s">
        <v>50</v>
      </c>
      <c r="H9" s="159"/>
      <c r="I9" s="51"/>
      <c r="J9" s="162" t="s">
        <v>15</v>
      </c>
      <c r="K9" s="163"/>
      <c r="M9" s="6"/>
      <c r="N9" s="6"/>
      <c r="O9" s="6"/>
      <c r="P9" s="6"/>
      <c r="Q9" s="6"/>
    </row>
    <row r="10" spans="1:17" ht="18" customHeight="1" thickBot="1" x14ac:dyDescent="0.25">
      <c r="A10" s="73" t="s">
        <v>48</v>
      </c>
      <c r="B10" s="74"/>
      <c r="C10" s="74"/>
      <c r="D10" s="74"/>
      <c r="E10" s="74"/>
      <c r="F10" s="75"/>
      <c r="G10" s="160" t="s">
        <v>16</v>
      </c>
      <c r="H10" s="161"/>
      <c r="I10" s="52"/>
      <c r="J10" s="185" t="s">
        <v>17</v>
      </c>
      <c r="K10" s="186"/>
      <c r="M10" s="6"/>
      <c r="N10" s="6"/>
      <c r="O10" s="6"/>
      <c r="P10" s="6"/>
      <c r="Q10" s="6"/>
    </row>
    <row r="11" spans="1:17" ht="15" customHeight="1" x14ac:dyDescent="0.25">
      <c r="A11" s="73"/>
      <c r="B11" s="74"/>
      <c r="C11" s="74"/>
      <c r="D11" s="74"/>
      <c r="E11" s="74"/>
      <c r="F11" s="75"/>
      <c r="G11" s="67" t="s">
        <v>18</v>
      </c>
      <c r="H11" s="68"/>
      <c r="I11" s="16"/>
      <c r="J11" s="16"/>
      <c r="K11" s="17"/>
      <c r="M11" s="6"/>
      <c r="N11" s="6"/>
      <c r="O11" s="6"/>
      <c r="P11" s="6"/>
      <c r="Q11" s="6"/>
    </row>
    <row r="12" spans="1:17" ht="13.5" customHeight="1" x14ac:dyDescent="0.2">
      <c r="A12" s="73"/>
      <c r="B12" s="74"/>
      <c r="C12" s="74"/>
      <c r="D12" s="74"/>
      <c r="E12" s="74"/>
      <c r="F12" s="75"/>
      <c r="G12" s="126" t="s">
        <v>19</v>
      </c>
      <c r="H12" s="127"/>
      <c r="I12" s="127"/>
      <c r="J12" s="147"/>
      <c r="K12" s="148"/>
      <c r="M12" s="6"/>
      <c r="N12" s="6"/>
      <c r="O12" s="6"/>
      <c r="P12" s="6"/>
      <c r="Q12" s="6"/>
    </row>
    <row r="13" spans="1:17" ht="13.5" customHeight="1" x14ac:dyDescent="0.2">
      <c r="A13" s="73"/>
      <c r="B13" s="74"/>
      <c r="C13" s="74"/>
      <c r="D13" s="74"/>
      <c r="E13" s="74"/>
      <c r="F13" s="75"/>
      <c r="G13" s="59"/>
      <c r="H13" s="60"/>
      <c r="I13" s="60"/>
      <c r="J13" s="204" t="s">
        <v>75</v>
      </c>
      <c r="K13" s="205"/>
      <c r="M13" s="6"/>
      <c r="N13" s="6"/>
      <c r="O13" s="6"/>
      <c r="P13" s="6"/>
      <c r="Q13" s="6"/>
    </row>
    <row r="14" spans="1:17" ht="13.5" customHeight="1" thickBot="1" x14ac:dyDescent="0.25">
      <c r="A14" s="76"/>
      <c r="B14" s="77"/>
      <c r="C14" s="77"/>
      <c r="D14" s="77"/>
      <c r="E14" s="77"/>
      <c r="F14" s="78"/>
      <c r="G14" s="61" t="s">
        <v>59</v>
      </c>
      <c r="H14" s="79"/>
      <c r="I14" s="79"/>
      <c r="J14" s="79"/>
      <c r="K14" s="80"/>
      <c r="M14" s="6"/>
      <c r="N14" s="6"/>
      <c r="O14" s="6"/>
      <c r="P14" s="6"/>
      <c r="Q14" s="6"/>
    </row>
    <row r="15" spans="1:17" ht="17.100000000000001" customHeight="1" x14ac:dyDescent="0.2">
      <c r="A15" s="108" t="s">
        <v>78</v>
      </c>
      <c r="B15" s="109"/>
      <c r="C15" s="109"/>
      <c r="D15" s="109"/>
      <c r="E15" s="109"/>
      <c r="F15" s="110"/>
      <c r="G15" s="66" t="s">
        <v>60</v>
      </c>
      <c r="H15" s="7"/>
      <c r="I15" s="7"/>
      <c r="J15" s="3"/>
      <c r="K15" s="19"/>
      <c r="M15" s="6"/>
      <c r="N15" s="6"/>
      <c r="O15" s="6"/>
      <c r="P15" s="6"/>
      <c r="Q15" s="6"/>
    </row>
    <row r="16" spans="1:17" ht="15" customHeight="1" x14ac:dyDescent="0.25">
      <c r="A16" s="111"/>
      <c r="B16" s="112"/>
      <c r="C16" s="112"/>
      <c r="D16" s="112"/>
      <c r="E16" s="112"/>
      <c r="F16" s="113"/>
      <c r="G16" s="18"/>
      <c r="H16" s="70">
        <f>K72</f>
        <v>0</v>
      </c>
      <c r="I16" s="8" t="s">
        <v>76</v>
      </c>
      <c r="J16" s="100"/>
      <c r="K16" s="101"/>
      <c r="M16" s="6"/>
      <c r="N16" s="6"/>
      <c r="O16" s="6"/>
      <c r="P16" s="6"/>
      <c r="Q16" s="6"/>
    </row>
    <row r="17" spans="1:17" ht="16.149999999999999" customHeight="1" thickBot="1" x14ac:dyDescent="0.25">
      <c r="A17" s="114"/>
      <c r="B17" s="115"/>
      <c r="C17" s="115"/>
      <c r="D17" s="115"/>
      <c r="E17" s="115"/>
      <c r="F17" s="115"/>
      <c r="G17" s="62"/>
      <c r="H17" s="63"/>
      <c r="I17" s="63"/>
      <c r="J17" s="64"/>
      <c r="K17" s="65"/>
      <c r="M17" s="6"/>
      <c r="N17" s="6"/>
      <c r="O17" s="6"/>
      <c r="P17" s="6"/>
      <c r="Q17" s="6"/>
    </row>
    <row r="18" spans="1:17" ht="26.25" customHeight="1" x14ac:dyDescent="0.2">
      <c r="A18" s="169" t="s">
        <v>45</v>
      </c>
      <c r="B18" s="170"/>
      <c r="C18" s="171"/>
      <c r="D18" s="212"/>
      <c r="E18" s="213"/>
      <c r="F18" s="214"/>
      <c r="G18" s="126" t="s">
        <v>20</v>
      </c>
      <c r="H18" s="127"/>
      <c r="I18" s="127"/>
      <c r="J18" s="147"/>
      <c r="K18" s="148"/>
      <c r="L18" s="6"/>
      <c r="M18" s="6"/>
      <c r="N18" s="6"/>
      <c r="O18" s="6"/>
      <c r="P18" s="6"/>
      <c r="Q18" s="6"/>
    </row>
    <row r="19" spans="1:17" ht="16.5" customHeight="1" thickBot="1" x14ac:dyDescent="0.25">
      <c r="A19" s="215" t="s">
        <v>58</v>
      </c>
      <c r="B19" s="216"/>
      <c r="C19" s="216"/>
      <c r="D19" s="216"/>
      <c r="E19" s="216"/>
      <c r="F19" s="217"/>
      <c r="G19" s="25"/>
      <c r="H19" s="26"/>
      <c r="I19" s="26"/>
      <c r="J19" s="130" t="s">
        <v>81</v>
      </c>
      <c r="K19" s="131"/>
      <c r="L19" s="6"/>
      <c r="M19" s="6"/>
      <c r="N19" s="6"/>
      <c r="O19" s="6"/>
      <c r="P19" s="6"/>
      <c r="Q19" s="6"/>
    </row>
    <row r="20" spans="1:17" ht="15" customHeight="1" x14ac:dyDescent="0.2">
      <c r="A20" s="102" t="s">
        <v>43</v>
      </c>
      <c r="B20" s="103"/>
      <c r="C20" s="103"/>
      <c r="D20" s="103"/>
      <c r="E20" s="103"/>
      <c r="F20" s="103"/>
      <c r="G20" s="103"/>
      <c r="H20" s="103"/>
      <c r="I20" s="103"/>
      <c r="J20" s="103"/>
      <c r="K20" s="104"/>
      <c r="L20" s="53"/>
      <c r="M20" s="87"/>
      <c r="N20" s="87"/>
      <c r="O20" s="87"/>
      <c r="P20" s="87"/>
      <c r="Q20" s="87"/>
    </row>
    <row r="21" spans="1:17" ht="15" customHeight="1" thickBot="1" x14ac:dyDescent="0.25">
      <c r="A21" s="105"/>
      <c r="B21" s="106"/>
      <c r="C21" s="106"/>
      <c r="D21" s="106"/>
      <c r="E21" s="106"/>
      <c r="F21" s="106"/>
      <c r="G21" s="106"/>
      <c r="H21" s="106"/>
      <c r="I21" s="106"/>
      <c r="J21" s="106"/>
      <c r="K21" s="107"/>
      <c r="L21" s="53"/>
      <c r="M21" s="87"/>
      <c r="N21" s="87"/>
      <c r="O21" s="87"/>
      <c r="P21" s="87"/>
      <c r="Q21" s="87"/>
    </row>
    <row r="22" spans="1:17" ht="63.95" customHeight="1" thickBot="1" x14ac:dyDescent="0.25">
      <c r="A22" s="49" t="s">
        <v>37</v>
      </c>
      <c r="B22" s="14" t="s">
        <v>34</v>
      </c>
      <c r="C22" s="71" t="s">
        <v>38</v>
      </c>
      <c r="D22" s="15" t="s">
        <v>77</v>
      </c>
      <c r="E22" s="15" t="s">
        <v>72</v>
      </c>
      <c r="F22" s="15" t="s">
        <v>68</v>
      </c>
      <c r="G22" s="15" t="s">
        <v>41</v>
      </c>
      <c r="H22" s="15" t="s">
        <v>42</v>
      </c>
      <c r="I22" s="15" t="s">
        <v>69</v>
      </c>
      <c r="J22" s="15" t="s">
        <v>70</v>
      </c>
      <c r="K22" s="72" t="s">
        <v>71</v>
      </c>
      <c r="L22" s="6"/>
      <c r="M22" s="6"/>
      <c r="N22" s="6"/>
      <c r="O22" s="6"/>
      <c r="P22" s="6"/>
      <c r="Q22" s="6"/>
    </row>
    <row r="23" spans="1:17" ht="16.5" customHeight="1" x14ac:dyDescent="0.2">
      <c r="A23" s="32">
        <v>45679</v>
      </c>
      <c r="B23" s="33">
        <v>0.375</v>
      </c>
      <c r="C23" s="116" t="s">
        <v>49</v>
      </c>
      <c r="D23" s="128" t="s">
        <v>79</v>
      </c>
      <c r="E23" s="118">
        <v>2.5</v>
      </c>
      <c r="F23" s="120">
        <v>9.8000000000000007</v>
      </c>
      <c r="G23" s="116">
        <v>32.700000000000003</v>
      </c>
      <c r="H23" s="116">
        <v>33.4</v>
      </c>
      <c r="I23" s="116" t="s">
        <v>36</v>
      </c>
      <c r="J23" s="122">
        <v>5.8</v>
      </c>
      <c r="K23" s="124"/>
      <c r="M23" s="6"/>
      <c r="N23" s="6"/>
      <c r="O23" s="6"/>
      <c r="P23" s="6"/>
      <c r="Q23" s="6"/>
    </row>
    <row r="24" spans="1:17" ht="15" thickBot="1" x14ac:dyDescent="0.25">
      <c r="A24" s="34">
        <v>45679</v>
      </c>
      <c r="B24" s="35" t="s">
        <v>57</v>
      </c>
      <c r="C24" s="117"/>
      <c r="D24" s="129"/>
      <c r="E24" s="119"/>
      <c r="F24" s="121"/>
      <c r="G24" s="117"/>
      <c r="H24" s="117"/>
      <c r="I24" s="117"/>
      <c r="J24" s="123"/>
      <c r="K24" s="125"/>
      <c r="M24" s="6"/>
      <c r="N24" s="6"/>
      <c r="O24" s="6"/>
      <c r="P24" s="6"/>
      <c r="Q24" s="6"/>
    </row>
    <row r="25" spans="1:17" x14ac:dyDescent="0.2">
      <c r="A25" s="29"/>
      <c r="B25" s="30"/>
      <c r="C25" s="90"/>
      <c r="D25" s="92"/>
      <c r="E25" s="88"/>
      <c r="F25" s="88"/>
      <c r="G25" s="94"/>
      <c r="H25" s="94"/>
      <c r="I25" s="88"/>
      <c r="J25" s="96"/>
      <c r="K25" s="98"/>
    </row>
    <row r="26" spans="1:17" ht="15" customHeight="1" thickBot="1" x14ac:dyDescent="0.25">
      <c r="A26" s="42"/>
      <c r="B26" s="43"/>
      <c r="C26" s="91"/>
      <c r="D26" s="93"/>
      <c r="E26" s="89"/>
      <c r="F26" s="89"/>
      <c r="G26" s="95"/>
      <c r="H26" s="95"/>
      <c r="I26" s="89"/>
      <c r="J26" s="97"/>
      <c r="K26" s="99"/>
    </row>
    <row r="27" spans="1:17" x14ac:dyDescent="0.2">
      <c r="A27" s="29"/>
      <c r="B27" s="30"/>
      <c r="C27" s="90"/>
      <c r="D27" s="92"/>
      <c r="E27" s="88"/>
      <c r="F27" s="88"/>
      <c r="G27" s="94"/>
      <c r="H27" s="94"/>
      <c r="I27" s="88"/>
      <c r="J27" s="96"/>
      <c r="K27" s="98"/>
    </row>
    <row r="28" spans="1:17" ht="15" customHeight="1" thickBot="1" x14ac:dyDescent="0.25">
      <c r="A28" s="42"/>
      <c r="B28" s="43"/>
      <c r="C28" s="91"/>
      <c r="D28" s="93"/>
      <c r="E28" s="89"/>
      <c r="F28" s="89"/>
      <c r="G28" s="95"/>
      <c r="H28" s="95"/>
      <c r="I28" s="89"/>
      <c r="J28" s="97"/>
      <c r="K28" s="99"/>
    </row>
    <row r="29" spans="1:17" x14ac:dyDescent="0.2">
      <c r="A29" s="29"/>
      <c r="B29" s="30"/>
      <c r="C29" s="90"/>
      <c r="D29" s="92"/>
      <c r="E29" s="88"/>
      <c r="F29" s="88"/>
      <c r="G29" s="94"/>
      <c r="H29" s="94"/>
      <c r="I29" s="88"/>
      <c r="J29" s="96"/>
      <c r="K29" s="98"/>
    </row>
    <row r="30" spans="1:17" ht="15" customHeight="1" thickBot="1" x14ac:dyDescent="0.25">
      <c r="A30" s="42"/>
      <c r="B30" s="43"/>
      <c r="C30" s="91"/>
      <c r="D30" s="93"/>
      <c r="E30" s="89"/>
      <c r="F30" s="89"/>
      <c r="G30" s="95"/>
      <c r="H30" s="95"/>
      <c r="I30" s="89"/>
      <c r="J30" s="97"/>
      <c r="K30" s="99"/>
    </row>
    <row r="31" spans="1:17" x14ac:dyDescent="0.2">
      <c r="A31" s="29"/>
      <c r="B31" s="30"/>
      <c r="C31" s="90"/>
      <c r="D31" s="92"/>
      <c r="E31" s="88"/>
      <c r="F31" s="88"/>
      <c r="G31" s="94"/>
      <c r="H31" s="94"/>
      <c r="I31" s="88"/>
      <c r="J31" s="96"/>
      <c r="K31" s="98"/>
    </row>
    <row r="32" spans="1:17" ht="15" customHeight="1" thickBot="1" x14ac:dyDescent="0.25">
      <c r="A32" s="42"/>
      <c r="B32" s="43"/>
      <c r="C32" s="91"/>
      <c r="D32" s="93"/>
      <c r="E32" s="89"/>
      <c r="F32" s="89"/>
      <c r="G32" s="95"/>
      <c r="H32" s="95"/>
      <c r="I32" s="89"/>
      <c r="J32" s="97"/>
      <c r="K32" s="99"/>
    </row>
    <row r="33" spans="1:11" x14ac:dyDescent="0.2">
      <c r="A33" s="29"/>
      <c r="B33" s="30"/>
      <c r="C33" s="90"/>
      <c r="D33" s="92"/>
      <c r="E33" s="88"/>
      <c r="F33" s="88"/>
      <c r="G33" s="94"/>
      <c r="H33" s="94"/>
      <c r="I33" s="88"/>
      <c r="J33" s="96"/>
      <c r="K33" s="98"/>
    </row>
    <row r="34" spans="1:11" ht="15" customHeight="1" thickBot="1" x14ac:dyDescent="0.25">
      <c r="A34" s="42"/>
      <c r="B34" s="43"/>
      <c r="C34" s="91"/>
      <c r="D34" s="93"/>
      <c r="E34" s="89"/>
      <c r="F34" s="89"/>
      <c r="G34" s="95"/>
      <c r="H34" s="95"/>
      <c r="I34" s="89"/>
      <c r="J34" s="97"/>
      <c r="K34" s="99"/>
    </row>
    <row r="35" spans="1:11" x14ac:dyDescent="0.2">
      <c r="A35" s="29"/>
      <c r="B35" s="30"/>
      <c r="C35" s="90"/>
      <c r="D35" s="92"/>
      <c r="E35" s="88"/>
      <c r="F35" s="88"/>
      <c r="G35" s="94"/>
      <c r="H35" s="94"/>
      <c r="I35" s="88"/>
      <c r="J35" s="96"/>
      <c r="K35" s="98"/>
    </row>
    <row r="36" spans="1:11" ht="15" customHeight="1" thickBot="1" x14ac:dyDescent="0.25">
      <c r="A36" s="42"/>
      <c r="B36" s="43"/>
      <c r="C36" s="91"/>
      <c r="D36" s="93"/>
      <c r="E36" s="89"/>
      <c r="F36" s="89"/>
      <c r="G36" s="95"/>
      <c r="H36" s="95"/>
      <c r="I36" s="89"/>
      <c r="J36" s="97"/>
      <c r="K36" s="99"/>
    </row>
    <row r="37" spans="1:11" x14ac:dyDescent="0.2">
      <c r="A37" s="29"/>
      <c r="B37" s="30"/>
      <c r="C37" s="90"/>
      <c r="D37" s="92"/>
      <c r="E37" s="88"/>
      <c r="F37" s="88"/>
      <c r="G37" s="94"/>
      <c r="H37" s="94"/>
      <c r="I37" s="88"/>
      <c r="J37" s="96"/>
      <c r="K37" s="98"/>
    </row>
    <row r="38" spans="1:11" ht="15" customHeight="1" thickBot="1" x14ac:dyDescent="0.25">
      <c r="A38" s="42"/>
      <c r="B38" s="43"/>
      <c r="C38" s="91"/>
      <c r="D38" s="93"/>
      <c r="E38" s="89"/>
      <c r="F38" s="89"/>
      <c r="G38" s="95"/>
      <c r="H38" s="95"/>
      <c r="I38" s="89"/>
      <c r="J38" s="97"/>
      <c r="K38" s="99"/>
    </row>
    <row r="39" spans="1:11" x14ac:dyDescent="0.2">
      <c r="A39" s="29"/>
      <c r="B39" s="30"/>
      <c r="C39" s="90"/>
      <c r="D39" s="92"/>
      <c r="E39" s="88"/>
      <c r="F39" s="88"/>
      <c r="G39" s="94"/>
      <c r="H39" s="94"/>
      <c r="I39" s="88"/>
      <c r="J39" s="96"/>
      <c r="K39" s="98"/>
    </row>
    <row r="40" spans="1:11" ht="15" customHeight="1" thickBot="1" x14ac:dyDescent="0.25">
      <c r="A40" s="42"/>
      <c r="B40" s="43"/>
      <c r="C40" s="91"/>
      <c r="D40" s="93"/>
      <c r="E40" s="89"/>
      <c r="F40" s="89"/>
      <c r="G40" s="95"/>
      <c r="H40" s="95"/>
      <c r="I40" s="89"/>
      <c r="J40" s="97"/>
      <c r="K40" s="99"/>
    </row>
    <row r="41" spans="1:11" x14ac:dyDescent="0.2">
      <c r="A41" s="29"/>
      <c r="B41" s="30"/>
      <c r="C41" s="90"/>
      <c r="D41" s="92"/>
      <c r="E41" s="88"/>
      <c r="F41" s="88"/>
      <c r="G41" s="94"/>
      <c r="H41" s="94"/>
      <c r="I41" s="88"/>
      <c r="J41" s="96"/>
      <c r="K41" s="98"/>
    </row>
    <row r="42" spans="1:11" ht="15" customHeight="1" thickBot="1" x14ac:dyDescent="0.25">
      <c r="A42" s="42"/>
      <c r="B42" s="43"/>
      <c r="C42" s="91"/>
      <c r="D42" s="93"/>
      <c r="E42" s="89"/>
      <c r="F42" s="89"/>
      <c r="G42" s="95"/>
      <c r="H42" s="95"/>
      <c r="I42" s="89"/>
      <c r="J42" s="97"/>
      <c r="K42" s="99"/>
    </row>
    <row r="43" spans="1:11" x14ac:dyDescent="0.2">
      <c r="A43" s="29"/>
      <c r="B43" s="30"/>
      <c r="C43" s="90"/>
      <c r="D43" s="92"/>
      <c r="E43" s="88"/>
      <c r="F43" s="88"/>
      <c r="G43" s="94"/>
      <c r="H43" s="94"/>
      <c r="I43" s="88"/>
      <c r="J43" s="96"/>
      <c r="K43" s="98"/>
    </row>
    <row r="44" spans="1:11" ht="15" customHeight="1" thickBot="1" x14ac:dyDescent="0.25">
      <c r="A44" s="42"/>
      <c r="B44" s="43"/>
      <c r="C44" s="91"/>
      <c r="D44" s="93"/>
      <c r="E44" s="89"/>
      <c r="F44" s="89"/>
      <c r="G44" s="95"/>
      <c r="H44" s="95"/>
      <c r="I44" s="89"/>
      <c r="J44" s="97"/>
      <c r="K44" s="99"/>
    </row>
    <row r="45" spans="1:11" x14ac:dyDescent="0.2">
      <c r="A45" s="29"/>
      <c r="B45" s="30"/>
      <c r="C45" s="90"/>
      <c r="D45" s="92"/>
      <c r="E45" s="88"/>
      <c r="F45" s="88"/>
      <c r="G45" s="94"/>
      <c r="H45" s="94"/>
      <c r="I45" s="88"/>
      <c r="J45" s="96"/>
      <c r="K45" s="98"/>
    </row>
    <row r="46" spans="1:11" ht="15" customHeight="1" thickBot="1" x14ac:dyDescent="0.25">
      <c r="A46" s="42"/>
      <c r="B46" s="43"/>
      <c r="C46" s="91"/>
      <c r="D46" s="93"/>
      <c r="E46" s="89"/>
      <c r="F46" s="89"/>
      <c r="G46" s="95"/>
      <c r="H46" s="95"/>
      <c r="I46" s="89"/>
      <c r="J46" s="97"/>
      <c r="K46" s="99"/>
    </row>
    <row r="47" spans="1:11" x14ac:dyDescent="0.2">
      <c r="A47" s="29"/>
      <c r="B47" s="30"/>
      <c r="C47" s="90"/>
      <c r="D47" s="92"/>
      <c r="E47" s="88"/>
      <c r="F47" s="88"/>
      <c r="G47" s="94"/>
      <c r="H47" s="94"/>
      <c r="I47" s="88"/>
      <c r="J47" s="96"/>
      <c r="K47" s="98"/>
    </row>
    <row r="48" spans="1:11" ht="15" customHeight="1" thickBot="1" x14ac:dyDescent="0.25">
      <c r="A48" s="42"/>
      <c r="B48" s="43"/>
      <c r="C48" s="91"/>
      <c r="D48" s="93"/>
      <c r="E48" s="89"/>
      <c r="F48" s="89"/>
      <c r="G48" s="95"/>
      <c r="H48" s="95"/>
      <c r="I48" s="89"/>
      <c r="J48" s="97"/>
      <c r="K48" s="99"/>
    </row>
    <row r="49" spans="1:11" x14ac:dyDescent="0.2">
      <c r="A49" s="29"/>
      <c r="B49" s="30"/>
      <c r="C49" s="90"/>
      <c r="D49" s="92"/>
      <c r="E49" s="88"/>
      <c r="F49" s="88"/>
      <c r="G49" s="94"/>
      <c r="H49" s="94"/>
      <c r="I49" s="88"/>
      <c r="J49" s="96"/>
      <c r="K49" s="98"/>
    </row>
    <row r="50" spans="1:11" ht="15" customHeight="1" thickBot="1" x14ac:dyDescent="0.25">
      <c r="A50" s="42"/>
      <c r="B50" s="43"/>
      <c r="C50" s="91"/>
      <c r="D50" s="93"/>
      <c r="E50" s="89"/>
      <c r="F50" s="89"/>
      <c r="G50" s="95"/>
      <c r="H50" s="95"/>
      <c r="I50" s="89"/>
      <c r="J50" s="97"/>
      <c r="K50" s="99"/>
    </row>
    <row r="51" spans="1:11" x14ac:dyDescent="0.2">
      <c r="A51" s="29"/>
      <c r="B51" s="30"/>
      <c r="C51" s="90"/>
      <c r="D51" s="92"/>
      <c r="E51" s="88"/>
      <c r="F51" s="88"/>
      <c r="G51" s="94"/>
      <c r="H51" s="94"/>
      <c r="I51" s="88"/>
      <c r="J51" s="96"/>
      <c r="K51" s="98"/>
    </row>
    <row r="52" spans="1:11" ht="15" customHeight="1" thickBot="1" x14ac:dyDescent="0.25">
      <c r="A52" s="42"/>
      <c r="B52" s="43"/>
      <c r="C52" s="91"/>
      <c r="D52" s="93"/>
      <c r="E52" s="89"/>
      <c r="F52" s="89"/>
      <c r="G52" s="95"/>
      <c r="H52" s="95"/>
      <c r="I52" s="89"/>
      <c r="J52" s="97"/>
      <c r="K52" s="99"/>
    </row>
    <row r="53" spans="1:11" x14ac:dyDescent="0.2">
      <c r="A53" s="29"/>
      <c r="B53" s="30"/>
      <c r="C53" s="90"/>
      <c r="D53" s="92"/>
      <c r="E53" s="88"/>
      <c r="F53" s="88"/>
      <c r="G53" s="94"/>
      <c r="H53" s="94"/>
      <c r="I53" s="88"/>
      <c r="J53" s="96"/>
      <c r="K53" s="98"/>
    </row>
    <row r="54" spans="1:11" ht="15" customHeight="1" thickBot="1" x14ac:dyDescent="0.25">
      <c r="A54" s="42"/>
      <c r="B54" s="43"/>
      <c r="C54" s="91"/>
      <c r="D54" s="93"/>
      <c r="E54" s="89"/>
      <c r="F54" s="89"/>
      <c r="G54" s="95"/>
      <c r="H54" s="95"/>
      <c r="I54" s="89"/>
      <c r="J54" s="97"/>
      <c r="K54" s="99"/>
    </row>
    <row r="55" spans="1:11" x14ac:dyDescent="0.2">
      <c r="A55" s="29"/>
      <c r="B55" s="30"/>
      <c r="C55" s="90"/>
      <c r="D55" s="92"/>
      <c r="E55" s="88"/>
      <c r="F55" s="88"/>
      <c r="G55" s="94"/>
      <c r="H55" s="94"/>
      <c r="I55" s="88"/>
      <c r="J55" s="96"/>
      <c r="K55" s="98"/>
    </row>
    <row r="56" spans="1:11" ht="15" customHeight="1" thickBot="1" x14ac:dyDescent="0.25">
      <c r="A56" s="42"/>
      <c r="B56" s="43"/>
      <c r="C56" s="91"/>
      <c r="D56" s="93"/>
      <c r="E56" s="89"/>
      <c r="F56" s="89"/>
      <c r="G56" s="95"/>
      <c r="H56" s="95"/>
      <c r="I56" s="89"/>
      <c r="J56" s="97"/>
      <c r="K56" s="99"/>
    </row>
    <row r="57" spans="1:11" x14ac:dyDescent="0.2">
      <c r="A57" s="29"/>
      <c r="B57" s="30"/>
      <c r="C57" s="90"/>
      <c r="D57" s="92"/>
      <c r="E57" s="88"/>
      <c r="F57" s="88"/>
      <c r="G57" s="94"/>
      <c r="H57" s="94"/>
      <c r="I57" s="88"/>
      <c r="J57" s="96"/>
      <c r="K57" s="98"/>
    </row>
    <row r="58" spans="1:11" ht="15" customHeight="1" thickBot="1" x14ac:dyDescent="0.25">
      <c r="A58" s="42"/>
      <c r="B58" s="43"/>
      <c r="C58" s="91"/>
      <c r="D58" s="93"/>
      <c r="E58" s="89"/>
      <c r="F58" s="89"/>
      <c r="G58" s="95"/>
      <c r="H58" s="95"/>
      <c r="I58" s="89"/>
      <c r="J58" s="97"/>
      <c r="K58" s="99"/>
    </row>
    <row r="59" spans="1:11" x14ac:dyDescent="0.2">
      <c r="A59" s="29"/>
      <c r="B59" s="30"/>
      <c r="C59" s="90"/>
      <c r="D59" s="92"/>
      <c r="E59" s="88"/>
      <c r="F59" s="88"/>
      <c r="G59" s="94"/>
      <c r="H59" s="94"/>
      <c r="I59" s="88"/>
      <c r="J59" s="96"/>
      <c r="K59" s="98"/>
    </row>
    <row r="60" spans="1:11" ht="15" customHeight="1" thickBot="1" x14ac:dyDescent="0.25">
      <c r="A60" s="42"/>
      <c r="B60" s="43"/>
      <c r="C60" s="91"/>
      <c r="D60" s="93"/>
      <c r="E60" s="89"/>
      <c r="F60" s="89"/>
      <c r="G60" s="95"/>
      <c r="H60" s="95"/>
      <c r="I60" s="89"/>
      <c r="J60" s="97"/>
      <c r="K60" s="99"/>
    </row>
    <row r="61" spans="1:11" x14ac:dyDescent="0.2">
      <c r="A61" s="29"/>
      <c r="B61" s="30"/>
      <c r="C61" s="90"/>
      <c r="D61" s="92"/>
      <c r="E61" s="88"/>
      <c r="F61" s="88"/>
      <c r="G61" s="94"/>
      <c r="H61" s="94"/>
      <c r="I61" s="88"/>
      <c r="J61" s="96"/>
      <c r="K61" s="98"/>
    </row>
    <row r="62" spans="1:11" ht="15" customHeight="1" thickBot="1" x14ac:dyDescent="0.25">
      <c r="A62" s="42"/>
      <c r="B62" s="43"/>
      <c r="C62" s="91"/>
      <c r="D62" s="93"/>
      <c r="E62" s="89"/>
      <c r="F62" s="89"/>
      <c r="G62" s="95"/>
      <c r="H62" s="95"/>
      <c r="I62" s="89"/>
      <c r="J62" s="97"/>
      <c r="K62" s="99"/>
    </row>
    <row r="63" spans="1:11" x14ac:dyDescent="0.2">
      <c r="A63" s="29"/>
      <c r="B63" s="30"/>
      <c r="C63" s="90"/>
      <c r="D63" s="92"/>
      <c r="E63" s="88"/>
      <c r="F63" s="88"/>
      <c r="G63" s="94"/>
      <c r="H63" s="94"/>
      <c r="I63" s="88"/>
      <c r="J63" s="96"/>
      <c r="K63" s="98"/>
    </row>
    <row r="64" spans="1:11" ht="15" customHeight="1" thickBot="1" x14ac:dyDescent="0.25">
      <c r="A64" s="42"/>
      <c r="B64" s="43"/>
      <c r="C64" s="91"/>
      <c r="D64" s="93"/>
      <c r="E64" s="89"/>
      <c r="F64" s="89"/>
      <c r="G64" s="95"/>
      <c r="H64" s="95"/>
      <c r="I64" s="89"/>
      <c r="J64" s="97"/>
      <c r="K64" s="99"/>
    </row>
    <row r="65" spans="1:11" x14ac:dyDescent="0.2">
      <c r="A65" s="29"/>
      <c r="B65" s="30"/>
      <c r="C65" s="90"/>
      <c r="D65" s="92"/>
      <c r="E65" s="88"/>
      <c r="F65" s="88"/>
      <c r="G65" s="94"/>
      <c r="H65" s="94"/>
      <c r="I65" s="88"/>
      <c r="J65" s="96"/>
      <c r="K65" s="98"/>
    </row>
    <row r="66" spans="1:11" ht="15" customHeight="1" thickBot="1" x14ac:dyDescent="0.25">
      <c r="A66" s="42"/>
      <c r="B66" s="43"/>
      <c r="C66" s="91"/>
      <c r="D66" s="93"/>
      <c r="E66" s="89"/>
      <c r="F66" s="89"/>
      <c r="G66" s="95"/>
      <c r="H66" s="95"/>
      <c r="I66" s="89"/>
      <c r="J66" s="97"/>
      <c r="K66" s="99"/>
    </row>
    <row r="67" spans="1:11" x14ac:dyDescent="0.2">
      <c r="A67" s="189" t="s">
        <v>31</v>
      </c>
      <c r="B67" s="190"/>
      <c r="C67" s="191"/>
      <c r="D67" s="192"/>
      <c r="E67" s="196">
        <f>SUM(E25:E66)</f>
        <v>0</v>
      </c>
      <c r="F67" s="202">
        <f>SUM(F25:F66)</f>
        <v>0</v>
      </c>
      <c r="G67" s="198">
        <f>SUM(G25:G66)</f>
        <v>0</v>
      </c>
      <c r="H67" s="198">
        <f>SUM(H25:H66)</f>
        <v>0</v>
      </c>
      <c r="I67" s="200"/>
      <c r="J67" s="41">
        <f>SUMIF(I25:I66,"Person",J25:J66)</f>
        <v>0</v>
      </c>
      <c r="K67" s="187">
        <f>SUM(K25:K66)</f>
        <v>0</v>
      </c>
    </row>
    <row r="68" spans="1:11" x14ac:dyDescent="0.2">
      <c r="A68" s="193"/>
      <c r="B68" s="194"/>
      <c r="C68" s="194"/>
      <c r="D68" s="195"/>
      <c r="E68" s="197"/>
      <c r="F68" s="203"/>
      <c r="G68" s="199"/>
      <c r="H68" s="199"/>
      <c r="I68" s="201"/>
      <c r="J68" s="50">
        <f>SUMIF(I25:I66,"Dienstgut",J25:J66)</f>
        <v>0</v>
      </c>
      <c r="K68" s="188"/>
    </row>
    <row r="69" spans="1:11" ht="19.899999999999999" customHeight="1" x14ac:dyDescent="0.2">
      <c r="A69" s="9" t="s">
        <v>44</v>
      </c>
      <c r="B69" s="5"/>
      <c r="C69" s="4"/>
      <c r="D69" s="4"/>
      <c r="E69" s="4"/>
      <c r="F69" s="4"/>
      <c r="G69" s="4"/>
      <c r="H69" s="4"/>
      <c r="I69" s="44"/>
      <c r="J69" s="27"/>
      <c r="K69" s="46">
        <f>G67*0.35+H67*0.23</f>
        <v>0</v>
      </c>
    </row>
    <row r="70" spans="1:11" ht="19.899999999999999" customHeight="1" x14ac:dyDescent="0.2">
      <c r="A70" s="9" t="s">
        <v>40</v>
      </c>
      <c r="B70" s="5"/>
      <c r="C70" s="4"/>
      <c r="D70" s="4"/>
      <c r="E70" s="4"/>
      <c r="F70" s="4"/>
      <c r="G70" s="4"/>
      <c r="H70" s="4"/>
      <c r="I70" s="28"/>
      <c r="J70" s="27"/>
      <c r="K70" s="47">
        <f>J67*0.05+J68*0.1</f>
        <v>0</v>
      </c>
    </row>
    <row r="71" spans="1:11" ht="19.899999999999999" customHeight="1" x14ac:dyDescent="0.2">
      <c r="A71" s="45" t="s">
        <v>39</v>
      </c>
      <c r="B71" s="5"/>
      <c r="C71" s="4"/>
      <c r="D71" s="4"/>
      <c r="E71" s="4"/>
      <c r="F71" s="4"/>
      <c r="G71" s="4"/>
      <c r="H71" s="4"/>
      <c r="I71" s="5"/>
      <c r="J71" s="5"/>
      <c r="K71" s="47">
        <f>E67+F67+K67</f>
        <v>0</v>
      </c>
    </row>
    <row r="72" spans="1:11" ht="19.899999999999999" customHeight="1" thickBot="1" x14ac:dyDescent="0.25">
      <c r="A72" s="10" t="s">
        <v>32</v>
      </c>
      <c r="B72" s="11"/>
      <c r="C72" s="12"/>
      <c r="D72" s="12"/>
      <c r="E72" s="12"/>
      <c r="F72" s="12"/>
      <c r="G72" s="12"/>
      <c r="H72" s="12"/>
      <c r="I72" s="13"/>
      <c r="J72" s="13"/>
      <c r="K72" s="48">
        <f>SUM(K69:K71)</f>
        <v>0</v>
      </c>
    </row>
    <row r="73" spans="1:11" ht="18" customHeight="1" x14ac:dyDescent="0.25">
      <c r="A73" s="132" t="s">
        <v>56</v>
      </c>
      <c r="B73" s="133"/>
      <c r="C73" s="133"/>
      <c r="D73" s="133"/>
      <c r="E73" s="133"/>
      <c r="F73" s="133"/>
      <c r="G73" s="133"/>
      <c r="H73" s="133"/>
      <c r="I73" s="133"/>
      <c r="J73" s="133"/>
      <c r="K73" s="134"/>
    </row>
    <row r="74" spans="1:11" ht="18" customHeight="1" x14ac:dyDescent="0.25">
      <c r="A74" s="135" t="s">
        <v>51</v>
      </c>
      <c r="B74" s="136"/>
      <c r="C74" s="137"/>
      <c r="D74" s="57" t="s">
        <v>53</v>
      </c>
      <c r="E74" s="58"/>
      <c r="F74" s="81" t="s">
        <v>61</v>
      </c>
      <c r="G74" s="82"/>
      <c r="H74" s="82"/>
      <c r="I74" s="83"/>
      <c r="J74" s="83"/>
      <c r="K74" s="141"/>
    </row>
    <row r="75" spans="1:11" ht="18" customHeight="1" thickBot="1" x14ac:dyDescent="0.3">
      <c r="A75" s="138" t="s">
        <v>52</v>
      </c>
      <c r="B75" s="139"/>
      <c r="C75" s="140"/>
      <c r="D75" s="55" t="s">
        <v>54</v>
      </c>
      <c r="E75" s="56"/>
      <c r="F75" s="84" t="s">
        <v>62</v>
      </c>
      <c r="G75" s="85"/>
      <c r="H75" s="85"/>
      <c r="I75" s="86"/>
      <c r="J75" s="142" t="s">
        <v>55</v>
      </c>
      <c r="K75" s="143"/>
    </row>
    <row r="76" spans="1:11" x14ac:dyDescent="0.2">
      <c r="A76" s="2"/>
      <c r="B76" s="2"/>
      <c r="C76" s="2"/>
      <c r="D76" s="2"/>
      <c r="E76" s="2"/>
      <c r="F76" s="2"/>
      <c r="G76" s="2"/>
      <c r="H76" s="2"/>
    </row>
    <row r="77" spans="1:11" x14ac:dyDescent="0.2">
      <c r="A77" s="2"/>
      <c r="B77" s="2"/>
      <c r="C77" s="2"/>
      <c r="D77" s="2"/>
      <c r="E77" s="2"/>
      <c r="F77" s="2"/>
      <c r="G77" s="2"/>
      <c r="H77" s="2"/>
    </row>
    <row r="78" spans="1:11" x14ac:dyDescent="0.2">
      <c r="A78" s="2"/>
      <c r="B78" s="2"/>
      <c r="C78" s="2"/>
      <c r="D78" s="2"/>
      <c r="E78" s="2"/>
      <c r="F78" s="2"/>
      <c r="G78" s="2"/>
      <c r="H78" s="2"/>
    </row>
    <row r="79" spans="1:11" x14ac:dyDescent="0.2">
      <c r="A79" s="2"/>
      <c r="B79" s="2"/>
      <c r="C79" s="2"/>
      <c r="D79" s="2"/>
      <c r="E79" s="2"/>
      <c r="F79" s="2"/>
      <c r="G79" s="2"/>
      <c r="H79" s="2"/>
    </row>
    <row r="80" spans="1:11" x14ac:dyDescent="0.2">
      <c r="A80" s="2"/>
      <c r="B80" s="2"/>
      <c r="C80" s="2"/>
      <c r="D80" s="2"/>
      <c r="E80" s="2"/>
      <c r="F80" s="2"/>
      <c r="G80" s="2"/>
      <c r="H80" s="2"/>
    </row>
    <row r="81" spans="1:8" x14ac:dyDescent="0.2">
      <c r="A81" s="2"/>
      <c r="B81" s="2"/>
      <c r="C81" s="2"/>
      <c r="D81" s="2"/>
      <c r="E81" s="2"/>
      <c r="F81" s="2"/>
      <c r="G81" s="2"/>
      <c r="H81" s="2"/>
    </row>
    <row r="82" spans="1:8" x14ac:dyDescent="0.2">
      <c r="A82" s="2"/>
      <c r="B82" s="2"/>
      <c r="C82" s="2"/>
      <c r="D82" s="2"/>
      <c r="E82" s="2"/>
      <c r="F82" s="2"/>
      <c r="G82" s="2"/>
      <c r="H82" s="2"/>
    </row>
    <row r="83" spans="1:8" x14ac:dyDescent="0.2">
      <c r="A83" s="2"/>
      <c r="B83" s="2"/>
      <c r="C83" s="2"/>
      <c r="D83" s="2"/>
      <c r="E83" s="2"/>
      <c r="F83" s="2"/>
      <c r="G83" s="2"/>
      <c r="H83" s="2"/>
    </row>
    <row r="84" spans="1:8" x14ac:dyDescent="0.2">
      <c r="A84" s="2"/>
      <c r="B84" s="2"/>
      <c r="C84" s="2"/>
      <c r="D84" s="2"/>
      <c r="E84" s="2"/>
      <c r="F84" s="2"/>
      <c r="G84" s="2"/>
      <c r="H84" s="2"/>
    </row>
    <row r="85" spans="1:8" x14ac:dyDescent="0.2">
      <c r="A85" s="2"/>
      <c r="B85" s="2"/>
      <c r="C85" s="2"/>
      <c r="D85" s="2"/>
      <c r="E85" s="2"/>
      <c r="F85" s="2"/>
      <c r="G85" s="2"/>
      <c r="H85" s="2"/>
    </row>
    <row r="86" spans="1:8" x14ac:dyDescent="0.2">
      <c r="A86" s="2"/>
      <c r="B86" s="2"/>
      <c r="C86" s="2"/>
      <c r="D86" s="2"/>
      <c r="E86" s="2"/>
      <c r="F86" s="2"/>
      <c r="G86" s="2"/>
      <c r="H86" s="2"/>
    </row>
    <row r="87" spans="1:8" x14ac:dyDescent="0.2">
      <c r="A87" s="2"/>
      <c r="B87" s="2"/>
      <c r="C87" s="2"/>
      <c r="D87" s="2"/>
      <c r="E87" s="2"/>
      <c r="F87" s="2"/>
      <c r="G87" s="2"/>
      <c r="H87" s="2"/>
    </row>
    <row r="88" spans="1:8" x14ac:dyDescent="0.2">
      <c r="A88" s="2"/>
      <c r="B88" s="2"/>
      <c r="C88" s="2"/>
      <c r="D88" s="2"/>
      <c r="E88" s="2"/>
      <c r="F88" s="2"/>
      <c r="G88" s="2"/>
      <c r="H88" s="2"/>
    </row>
    <row r="89" spans="1:8" x14ac:dyDescent="0.2">
      <c r="A89" s="2"/>
      <c r="B89" s="2"/>
      <c r="C89" s="2"/>
      <c r="D89" s="2"/>
      <c r="E89" s="2"/>
      <c r="F89" s="2"/>
      <c r="G89" s="2"/>
      <c r="H89" s="2"/>
    </row>
    <row r="90" spans="1:8" x14ac:dyDescent="0.2">
      <c r="A90" s="2"/>
      <c r="B90" s="2"/>
      <c r="C90" s="2"/>
      <c r="D90" s="2"/>
      <c r="E90" s="2"/>
      <c r="F90" s="2"/>
      <c r="G90" s="2"/>
      <c r="H90" s="2"/>
    </row>
    <row r="91" spans="1:8" x14ac:dyDescent="0.2">
      <c r="A91" s="2"/>
      <c r="B91" s="2"/>
      <c r="C91" s="2"/>
      <c r="D91" s="2"/>
      <c r="E91" s="2"/>
      <c r="F91" s="2"/>
      <c r="G91" s="2"/>
      <c r="H91" s="2"/>
    </row>
    <row r="92" spans="1:8" x14ac:dyDescent="0.2">
      <c r="A92" s="2"/>
      <c r="B92" s="2"/>
      <c r="C92" s="2"/>
      <c r="D92" s="2"/>
      <c r="E92" s="2"/>
      <c r="F92" s="2"/>
      <c r="G92" s="2"/>
      <c r="H92" s="2"/>
    </row>
    <row r="93" spans="1:8" x14ac:dyDescent="0.2">
      <c r="A93" s="2"/>
      <c r="B93" s="2"/>
      <c r="C93" s="2"/>
      <c r="D93" s="2"/>
      <c r="E93" s="2"/>
      <c r="F93" s="2"/>
      <c r="G93" s="2"/>
      <c r="H93" s="2"/>
    </row>
    <row r="94" spans="1:8" x14ac:dyDescent="0.2">
      <c r="A94" s="2"/>
      <c r="B94" s="2"/>
      <c r="C94" s="2"/>
      <c r="D94" s="2"/>
      <c r="E94" s="2"/>
      <c r="F94" s="2"/>
      <c r="G94" s="2"/>
      <c r="H94" s="2"/>
    </row>
    <row r="95" spans="1:8" x14ac:dyDescent="0.2">
      <c r="A95" s="2"/>
      <c r="B95" s="2"/>
      <c r="C95" s="2"/>
      <c r="D95" s="2"/>
      <c r="E95" s="2"/>
      <c r="F95" s="2"/>
      <c r="G95" s="2"/>
      <c r="H95" s="2"/>
    </row>
    <row r="96" spans="1:8" x14ac:dyDescent="0.2">
      <c r="A96" s="2"/>
      <c r="B96" s="2"/>
      <c r="C96" s="2"/>
      <c r="D96" s="2"/>
      <c r="E96" s="2"/>
      <c r="F96" s="2"/>
      <c r="G96" s="2"/>
      <c r="H96" s="2"/>
    </row>
    <row r="97" spans="1:8" x14ac:dyDescent="0.2">
      <c r="A97" s="2"/>
      <c r="B97" s="2"/>
      <c r="C97" s="2"/>
      <c r="D97" s="2"/>
      <c r="E97" s="2"/>
      <c r="F97" s="2"/>
      <c r="G97" s="2"/>
      <c r="H97" s="2"/>
    </row>
    <row r="98" spans="1:8" x14ac:dyDescent="0.2">
      <c r="A98" s="2"/>
      <c r="B98" s="2"/>
      <c r="C98" s="2"/>
      <c r="D98" s="2"/>
      <c r="E98" s="2"/>
      <c r="F98" s="2"/>
      <c r="G98" s="2"/>
      <c r="H98" s="2"/>
    </row>
    <row r="99" spans="1:8" x14ac:dyDescent="0.2">
      <c r="A99" s="2"/>
      <c r="B99" s="2"/>
      <c r="C99" s="2"/>
      <c r="D99" s="2"/>
      <c r="E99" s="2"/>
      <c r="F99" s="2"/>
      <c r="G99" s="2"/>
      <c r="H99" s="2"/>
    </row>
    <row r="100" spans="1:8" x14ac:dyDescent="0.2">
      <c r="A100" s="2"/>
      <c r="B100" s="2"/>
      <c r="C100" s="2"/>
      <c r="D100" s="2"/>
      <c r="E100" s="2"/>
      <c r="F100" s="2"/>
      <c r="G100" s="2"/>
      <c r="H100" s="2"/>
    </row>
    <row r="101" spans="1:8" x14ac:dyDescent="0.2">
      <c r="A101" s="2"/>
      <c r="B101" s="2"/>
      <c r="C101" s="2"/>
      <c r="D101" s="2"/>
      <c r="E101" s="2"/>
      <c r="F101" s="2"/>
      <c r="G101" s="2"/>
      <c r="H101" s="2"/>
    </row>
    <row r="102" spans="1:8" x14ac:dyDescent="0.2">
      <c r="A102" s="2"/>
      <c r="B102" s="2"/>
      <c r="C102" s="2"/>
      <c r="D102" s="2"/>
      <c r="E102" s="2"/>
      <c r="F102" s="2"/>
      <c r="G102" s="2"/>
      <c r="H102" s="2"/>
    </row>
    <row r="103" spans="1:8" x14ac:dyDescent="0.2">
      <c r="A103" s="2"/>
      <c r="B103" s="2"/>
      <c r="C103" s="2"/>
      <c r="D103" s="2"/>
      <c r="E103" s="2"/>
      <c r="F103" s="2"/>
      <c r="G103" s="2"/>
      <c r="H103" s="2"/>
    </row>
    <row r="104" spans="1:8" x14ac:dyDescent="0.2">
      <c r="A104" s="2"/>
      <c r="B104" s="2"/>
      <c r="C104" s="2"/>
      <c r="D104" s="2"/>
      <c r="E104" s="2"/>
      <c r="F104" s="2"/>
      <c r="G104" s="2"/>
      <c r="H104" s="2"/>
    </row>
    <row r="105" spans="1:8" x14ac:dyDescent="0.2">
      <c r="A105" s="2"/>
      <c r="B105" s="2"/>
      <c r="C105" s="2"/>
      <c r="D105" s="2"/>
      <c r="E105" s="2"/>
      <c r="F105" s="2"/>
      <c r="G105" s="2"/>
      <c r="H105" s="2"/>
    </row>
    <row r="106" spans="1:8" x14ac:dyDescent="0.2">
      <c r="A106" s="2"/>
      <c r="B106" s="2"/>
      <c r="C106" s="2"/>
      <c r="D106" s="2"/>
      <c r="E106" s="2"/>
      <c r="F106" s="2"/>
      <c r="G106" s="2"/>
      <c r="H106" s="2"/>
    </row>
    <row r="107" spans="1:8" x14ac:dyDescent="0.2">
      <c r="A107" s="2"/>
      <c r="B107" s="2"/>
      <c r="C107" s="2"/>
      <c r="D107" s="2"/>
      <c r="E107" s="2"/>
      <c r="F107" s="2"/>
      <c r="G107" s="2"/>
      <c r="H107" s="2"/>
    </row>
    <row r="108" spans="1:8" x14ac:dyDescent="0.2">
      <c r="A108" s="2"/>
      <c r="B108" s="2"/>
      <c r="C108" s="2"/>
      <c r="D108" s="2"/>
      <c r="E108" s="2"/>
      <c r="F108" s="2"/>
      <c r="G108" s="2"/>
      <c r="H108" s="2"/>
    </row>
    <row r="109" spans="1:8" x14ac:dyDescent="0.2">
      <c r="A109" s="2"/>
      <c r="B109" s="2"/>
      <c r="C109" s="2"/>
      <c r="D109" s="2"/>
      <c r="E109" s="2"/>
      <c r="F109" s="2"/>
      <c r="G109" s="2"/>
      <c r="H109" s="2"/>
    </row>
    <row r="110" spans="1:8" x14ac:dyDescent="0.2">
      <c r="A110" s="2"/>
      <c r="B110" s="2"/>
      <c r="C110" s="2"/>
      <c r="D110" s="2"/>
      <c r="E110" s="2"/>
      <c r="F110" s="2"/>
      <c r="G110" s="2"/>
      <c r="H110" s="2"/>
    </row>
    <row r="111" spans="1:8" x14ac:dyDescent="0.2">
      <c r="A111" s="2"/>
      <c r="B111" s="2"/>
      <c r="C111" s="2"/>
      <c r="D111" s="2"/>
      <c r="E111" s="2"/>
      <c r="F111" s="2"/>
      <c r="G111" s="2"/>
      <c r="H111" s="2"/>
    </row>
    <row r="112" spans="1:8" x14ac:dyDescent="0.2">
      <c r="A112" s="2"/>
      <c r="B112" s="2"/>
      <c r="C112" s="2"/>
      <c r="D112" s="2"/>
      <c r="E112" s="2"/>
      <c r="F112" s="2"/>
      <c r="G112" s="2"/>
      <c r="H112" s="2"/>
    </row>
    <row r="113" spans="1:8" x14ac:dyDescent="0.2">
      <c r="A113" s="2"/>
      <c r="B113" s="2"/>
      <c r="C113" s="2"/>
      <c r="D113" s="2"/>
      <c r="E113" s="2"/>
      <c r="F113" s="2"/>
      <c r="G113" s="2"/>
      <c r="H113" s="2"/>
    </row>
    <row r="114" spans="1:8" x14ac:dyDescent="0.2">
      <c r="A114" s="2"/>
      <c r="B114" s="2"/>
      <c r="C114" s="2"/>
      <c r="D114" s="2"/>
      <c r="E114" s="2"/>
      <c r="F114" s="2"/>
      <c r="G114" s="2"/>
      <c r="H114" s="2"/>
    </row>
    <row r="115" spans="1:8" x14ac:dyDescent="0.2">
      <c r="A115" s="2"/>
      <c r="B115" s="2"/>
      <c r="C115" s="2"/>
      <c r="D115" s="2"/>
      <c r="E115" s="2"/>
      <c r="F115" s="2"/>
      <c r="G115" s="2"/>
      <c r="H115" s="2"/>
    </row>
    <row r="116" spans="1:8" x14ac:dyDescent="0.2">
      <c r="A116" s="2"/>
      <c r="B116" s="2"/>
      <c r="C116" s="2"/>
      <c r="D116" s="2"/>
      <c r="E116" s="2"/>
      <c r="F116" s="2"/>
      <c r="G116" s="2"/>
      <c r="H116" s="2"/>
    </row>
    <row r="117" spans="1:8" x14ac:dyDescent="0.2">
      <c r="A117" s="2"/>
      <c r="B117" s="2"/>
      <c r="C117" s="2"/>
      <c r="D117" s="2"/>
      <c r="E117" s="2"/>
      <c r="F117" s="2"/>
      <c r="G117" s="2"/>
      <c r="H117" s="2"/>
    </row>
  </sheetData>
  <sheetProtection algorithmName="SHA-512" hashValue="0pRtYO2iLOTfDCr0pAHNknnwD8idcoWAPwBfrDrrTwYAXzYjJHtI9dhdzZHlx/VTyRgBWZeABoGOymQ1RvAGYg==" saltValue="TVRHdpJmCJgYHg0584QOUQ==" spinCount="100000" sheet="1" selectLockedCells="1"/>
  <mergeCells count="248">
    <mergeCell ref="J13:K13"/>
    <mergeCell ref="A1:F3"/>
    <mergeCell ref="J63:J64"/>
    <mergeCell ref="H47:H48"/>
    <mergeCell ref="I47:I48"/>
    <mergeCell ref="J47:J48"/>
    <mergeCell ref="H43:H44"/>
    <mergeCell ref="I43:I44"/>
    <mergeCell ref="J43:J44"/>
    <mergeCell ref="H39:H40"/>
    <mergeCell ref="I39:I40"/>
    <mergeCell ref="J39:J40"/>
    <mergeCell ref="D18:F18"/>
    <mergeCell ref="A19:F19"/>
    <mergeCell ref="C31:C32"/>
    <mergeCell ref="D31:D32"/>
    <mergeCell ref="E31:E32"/>
    <mergeCell ref="G31:G32"/>
    <mergeCell ref="F31:F32"/>
    <mergeCell ref="F33:F34"/>
    <mergeCell ref="H25:H26"/>
    <mergeCell ref="I25:I26"/>
    <mergeCell ref="H55:H56"/>
    <mergeCell ref="I55:I56"/>
    <mergeCell ref="K67:K68"/>
    <mergeCell ref="H59:H60"/>
    <mergeCell ref="I59:I60"/>
    <mergeCell ref="J59:J60"/>
    <mergeCell ref="K59:K60"/>
    <mergeCell ref="C65:C66"/>
    <mergeCell ref="D65:D66"/>
    <mergeCell ref="E65:E66"/>
    <mergeCell ref="G65:G66"/>
    <mergeCell ref="H65:H66"/>
    <mergeCell ref="A67:D68"/>
    <mergeCell ref="E67:E68"/>
    <mergeCell ref="G67:G68"/>
    <mergeCell ref="H67:H68"/>
    <mergeCell ref="I67:I68"/>
    <mergeCell ref="F67:F68"/>
    <mergeCell ref="H63:H64"/>
    <mergeCell ref="I63:I64"/>
    <mergeCell ref="F61:F62"/>
    <mergeCell ref="G61:G62"/>
    <mergeCell ref="H61:H62"/>
    <mergeCell ref="I61:I62"/>
    <mergeCell ref="I65:I66"/>
    <mergeCell ref="J65:J66"/>
    <mergeCell ref="K65:K66"/>
    <mergeCell ref="C59:C60"/>
    <mergeCell ref="D59:D60"/>
    <mergeCell ref="E59:E60"/>
    <mergeCell ref="G59:G60"/>
    <mergeCell ref="F59:F60"/>
    <mergeCell ref="F65:F66"/>
    <mergeCell ref="C63:C64"/>
    <mergeCell ref="D63:D64"/>
    <mergeCell ref="E63:E64"/>
    <mergeCell ref="F63:F64"/>
    <mergeCell ref="G63:G64"/>
    <mergeCell ref="K63:K64"/>
    <mergeCell ref="K61:K62"/>
    <mergeCell ref="C61:C62"/>
    <mergeCell ref="D61:D62"/>
    <mergeCell ref="E61:E62"/>
    <mergeCell ref="J61:J62"/>
    <mergeCell ref="J55:J56"/>
    <mergeCell ref="K55:K56"/>
    <mergeCell ref="C57:C58"/>
    <mergeCell ref="D57:D58"/>
    <mergeCell ref="E57:E58"/>
    <mergeCell ref="G57:G58"/>
    <mergeCell ref="H57:H58"/>
    <mergeCell ref="I57:I58"/>
    <mergeCell ref="J57:J58"/>
    <mergeCell ref="K57:K58"/>
    <mergeCell ref="C55:C56"/>
    <mergeCell ref="D55:D56"/>
    <mergeCell ref="E55:E56"/>
    <mergeCell ref="G55:G56"/>
    <mergeCell ref="F55:F56"/>
    <mergeCell ref="F57:F58"/>
    <mergeCell ref="K47:K48"/>
    <mergeCell ref="C49:C50"/>
    <mergeCell ref="D49:D50"/>
    <mergeCell ref="E49:E50"/>
    <mergeCell ref="G49:G50"/>
    <mergeCell ref="H49:H50"/>
    <mergeCell ref="I49:I50"/>
    <mergeCell ref="J49:J50"/>
    <mergeCell ref="K49:K50"/>
    <mergeCell ref="C47:C48"/>
    <mergeCell ref="D47:D48"/>
    <mergeCell ref="E47:E48"/>
    <mergeCell ref="G47:G48"/>
    <mergeCell ref="F47:F48"/>
    <mergeCell ref="F49:F50"/>
    <mergeCell ref="K43:K44"/>
    <mergeCell ref="C45:C46"/>
    <mergeCell ref="D45:D46"/>
    <mergeCell ref="E45:E46"/>
    <mergeCell ref="G45:G46"/>
    <mergeCell ref="H45:H46"/>
    <mergeCell ref="I45:I46"/>
    <mergeCell ref="J45:J46"/>
    <mergeCell ref="K45:K46"/>
    <mergeCell ref="C43:C44"/>
    <mergeCell ref="D43:D44"/>
    <mergeCell ref="E43:E44"/>
    <mergeCell ref="G43:G44"/>
    <mergeCell ref="F43:F44"/>
    <mergeCell ref="F45:F46"/>
    <mergeCell ref="K39:K40"/>
    <mergeCell ref="C41:C42"/>
    <mergeCell ref="D41:D42"/>
    <mergeCell ref="E41:E42"/>
    <mergeCell ref="G41:G42"/>
    <mergeCell ref="H41:H42"/>
    <mergeCell ref="I41:I42"/>
    <mergeCell ref="J41:J42"/>
    <mergeCell ref="K41:K42"/>
    <mergeCell ref="C39:C40"/>
    <mergeCell ref="D39:D40"/>
    <mergeCell ref="E39:E40"/>
    <mergeCell ref="G39:G40"/>
    <mergeCell ref="F39:F40"/>
    <mergeCell ref="F41:F42"/>
    <mergeCell ref="C37:C38"/>
    <mergeCell ref="D37:D38"/>
    <mergeCell ref="E37:E38"/>
    <mergeCell ref="G37:G38"/>
    <mergeCell ref="H37:H38"/>
    <mergeCell ref="I37:I38"/>
    <mergeCell ref="J37:J38"/>
    <mergeCell ref="K37:K38"/>
    <mergeCell ref="C35:C36"/>
    <mergeCell ref="D35:D36"/>
    <mergeCell ref="E35:E36"/>
    <mergeCell ref="G35:G36"/>
    <mergeCell ref="F35:F36"/>
    <mergeCell ref="F37:F38"/>
    <mergeCell ref="H35:H36"/>
    <mergeCell ref="I35:I36"/>
    <mergeCell ref="J35:J36"/>
    <mergeCell ref="B4:F4"/>
    <mergeCell ref="J18:K18"/>
    <mergeCell ref="B5:F5"/>
    <mergeCell ref="B6:F6"/>
    <mergeCell ref="I5:K5"/>
    <mergeCell ref="I6:K6"/>
    <mergeCell ref="I7:K7"/>
    <mergeCell ref="G9:H9"/>
    <mergeCell ref="G10:H10"/>
    <mergeCell ref="J9:K9"/>
    <mergeCell ref="J8:K8"/>
    <mergeCell ref="B7:F7"/>
    <mergeCell ref="A18:C18"/>
    <mergeCell ref="B8:F8"/>
    <mergeCell ref="B9:F9"/>
    <mergeCell ref="J4:K4"/>
    <mergeCell ref="G8:H8"/>
    <mergeCell ref="G4:H4"/>
    <mergeCell ref="G5:H5"/>
    <mergeCell ref="G6:H6"/>
    <mergeCell ref="G7:H7"/>
    <mergeCell ref="J10:K10"/>
    <mergeCell ref="G12:I12"/>
    <mergeCell ref="J12:K12"/>
    <mergeCell ref="H31:H32"/>
    <mergeCell ref="I31:I32"/>
    <mergeCell ref="A73:K73"/>
    <mergeCell ref="A74:C74"/>
    <mergeCell ref="A75:C75"/>
    <mergeCell ref="J74:K74"/>
    <mergeCell ref="J75:K75"/>
    <mergeCell ref="J31:J32"/>
    <mergeCell ref="K31:K32"/>
    <mergeCell ref="C33:C34"/>
    <mergeCell ref="D33:D34"/>
    <mergeCell ref="E33:E34"/>
    <mergeCell ref="G33:G34"/>
    <mergeCell ref="H33:H34"/>
    <mergeCell ref="I33:I34"/>
    <mergeCell ref="J33:J34"/>
    <mergeCell ref="K33:K34"/>
    <mergeCell ref="K51:K52"/>
    <mergeCell ref="C53:C54"/>
    <mergeCell ref="K35:K36"/>
    <mergeCell ref="F53:F54"/>
    <mergeCell ref="G53:G54"/>
    <mergeCell ref="H53:H54"/>
    <mergeCell ref="I53:I54"/>
    <mergeCell ref="J53:J54"/>
    <mergeCell ref="K53:K54"/>
    <mergeCell ref="C51:C52"/>
    <mergeCell ref="D51:D52"/>
    <mergeCell ref="E51:E52"/>
    <mergeCell ref="F51:F52"/>
    <mergeCell ref="G51:G52"/>
    <mergeCell ref="H51:H52"/>
    <mergeCell ref="I51:I52"/>
    <mergeCell ref="J51:J52"/>
    <mergeCell ref="E53:E54"/>
    <mergeCell ref="D53:D54"/>
    <mergeCell ref="G18:I18"/>
    <mergeCell ref="D23:D24"/>
    <mergeCell ref="C29:C30"/>
    <mergeCell ref="D29:D30"/>
    <mergeCell ref="E29:E30"/>
    <mergeCell ref="G29:G30"/>
    <mergeCell ref="H29:H30"/>
    <mergeCell ref="I29:I30"/>
    <mergeCell ref="J29:J30"/>
    <mergeCell ref="J19:K19"/>
    <mergeCell ref="K29:K30"/>
    <mergeCell ref="C27:C28"/>
    <mergeCell ref="D27:D28"/>
    <mergeCell ref="E27:E28"/>
    <mergeCell ref="G27:G28"/>
    <mergeCell ref="F27:F28"/>
    <mergeCell ref="F29:F30"/>
    <mergeCell ref="H27:H28"/>
    <mergeCell ref="I27:I28"/>
    <mergeCell ref="J27:J28"/>
    <mergeCell ref="A10:F14"/>
    <mergeCell ref="H14:K14"/>
    <mergeCell ref="F74:I74"/>
    <mergeCell ref="F75:I75"/>
    <mergeCell ref="M20:Q21"/>
    <mergeCell ref="F25:F26"/>
    <mergeCell ref="C25:C26"/>
    <mergeCell ref="D25:D26"/>
    <mergeCell ref="E25:E26"/>
    <mergeCell ref="G25:G26"/>
    <mergeCell ref="J25:J26"/>
    <mergeCell ref="K27:K28"/>
    <mergeCell ref="J16:K16"/>
    <mergeCell ref="A20:K21"/>
    <mergeCell ref="A15:F17"/>
    <mergeCell ref="K25:K26"/>
    <mergeCell ref="C23:C24"/>
    <mergeCell ref="E23:E24"/>
    <mergeCell ref="G23:G24"/>
    <mergeCell ref="F23:F24"/>
    <mergeCell ref="H23:H24"/>
    <mergeCell ref="I23:I24"/>
    <mergeCell ref="J23:J24"/>
    <mergeCell ref="K23:K24"/>
  </mergeCells>
  <dataValidations count="1">
    <dataValidation type="list" allowBlank="1" showInputMessage="1" showErrorMessage="1" sqref="I23:I66" xr:uid="{00000000-0002-0000-0000-000000000000}">
      <formula1>"Person,Dienstgut"</formula1>
    </dataValidation>
  </dataValidations>
  <hyperlinks>
    <hyperlink ref="A19:C19" r:id="rId1" display="poststelle@zfsl-duesseldorf.nrw.de" xr:uid="{00000000-0004-0000-0000-000000000000}"/>
  </hyperlinks>
  <pageMargins left="0.25" right="0.25" top="0.75" bottom="0.75" header="0.3" footer="0.3"/>
  <pageSetup paperSize="9" scale="59" orientation="portrait"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2000000}">
          <x14:formula1>
            <xm:f>Tabelle2!$A$12:$A$18</xm:f>
          </x14:formula1>
          <xm:sqref>J74:K74 C25:C66</xm:sqref>
        </x14:dataValidation>
        <x14:dataValidation type="list" allowBlank="1" showInputMessage="1" showErrorMessage="1" xr:uid="{00000000-0002-0000-0000-000003000000}">
          <x14:formula1>
            <xm:f>Tabelle2!$A$9:$A$10</xm:f>
          </x14:formula1>
          <xm:sqref>M20</xm:sqref>
        </x14:dataValidation>
        <x14:dataValidation type="list" allowBlank="1" showInputMessage="1" showErrorMessage="1" xr:uid="{4DAC975A-A6D5-4F44-9D90-140FBD52DB63}">
          <x14:formula1>
            <xm:f>Tabelle2!$A$2:$A$8</xm:f>
          </x14:formula1>
          <xm:sqref>J8:K8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27"/>
  <sheetViews>
    <sheetView workbookViewId="0">
      <selection activeCell="A8" sqref="A8"/>
    </sheetView>
  </sheetViews>
  <sheetFormatPr baseColWidth="10" defaultRowHeight="15" x14ac:dyDescent="0.25"/>
  <cols>
    <col min="1" max="1" width="31.7109375" customWidth="1"/>
  </cols>
  <sheetData>
    <row r="1" spans="1:1" x14ac:dyDescent="0.25">
      <c r="A1" t="s">
        <v>7</v>
      </c>
    </row>
    <row r="2" spans="1:1" x14ac:dyDescent="0.25">
      <c r="A2" t="s">
        <v>9</v>
      </c>
    </row>
    <row r="3" spans="1:1" x14ac:dyDescent="0.25">
      <c r="A3" t="s">
        <v>10</v>
      </c>
    </row>
    <row r="4" spans="1:1" x14ac:dyDescent="0.25">
      <c r="A4" t="s">
        <v>11</v>
      </c>
    </row>
    <row r="5" spans="1:1" x14ac:dyDescent="0.25">
      <c r="A5" t="s">
        <v>12</v>
      </c>
    </row>
    <row r="6" spans="1:1" x14ac:dyDescent="0.25">
      <c r="A6" t="s">
        <v>13</v>
      </c>
    </row>
    <row r="7" spans="1:1" x14ac:dyDescent="0.25">
      <c r="A7" t="s">
        <v>14</v>
      </c>
    </row>
    <row r="8" spans="1:1" x14ac:dyDescent="0.25">
      <c r="A8" t="s">
        <v>74</v>
      </c>
    </row>
    <row r="9" spans="1:1" x14ac:dyDescent="0.25">
      <c r="A9" t="s">
        <v>21</v>
      </c>
    </row>
    <row r="10" spans="1:1" x14ac:dyDescent="0.25">
      <c r="A10" t="s">
        <v>22</v>
      </c>
    </row>
    <row r="12" spans="1:1" x14ac:dyDescent="0.25">
      <c r="A12" t="s">
        <v>49</v>
      </c>
    </row>
    <row r="13" spans="1:1" x14ac:dyDescent="0.25">
      <c r="A13" t="s">
        <v>63</v>
      </c>
    </row>
    <row r="14" spans="1:1" x14ac:dyDescent="0.25">
      <c r="A14" t="s">
        <v>64</v>
      </c>
    </row>
    <row r="15" spans="1:1" x14ac:dyDescent="0.25">
      <c r="A15" t="s">
        <v>65</v>
      </c>
    </row>
    <row r="16" spans="1:1" x14ac:dyDescent="0.25">
      <c r="A16" t="s">
        <v>66</v>
      </c>
    </row>
    <row r="17" spans="1:1" x14ac:dyDescent="0.25">
      <c r="A17" t="s">
        <v>67</v>
      </c>
    </row>
    <row r="18" spans="1:1" x14ac:dyDescent="0.25">
      <c r="A18" t="s">
        <v>23</v>
      </c>
    </row>
    <row r="21" spans="1:1" x14ac:dyDescent="0.25">
      <c r="A21" t="s">
        <v>24</v>
      </c>
    </row>
    <row r="22" spans="1:1" x14ac:dyDescent="0.25">
      <c r="A22" t="s">
        <v>25</v>
      </c>
    </row>
    <row r="23" spans="1:1" x14ac:dyDescent="0.25">
      <c r="A23" t="s">
        <v>26</v>
      </c>
    </row>
    <row r="24" spans="1:1" x14ac:dyDescent="0.25">
      <c r="A24" t="s">
        <v>27</v>
      </c>
    </row>
    <row r="25" spans="1:1" x14ac:dyDescent="0.25">
      <c r="A25" t="s">
        <v>28</v>
      </c>
    </row>
    <row r="26" spans="1:1" x14ac:dyDescent="0.25">
      <c r="A26" t="s">
        <v>29</v>
      </c>
    </row>
    <row r="27" spans="1:1" x14ac:dyDescent="0.25">
      <c r="A27" t="s">
        <v>30</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Reisekostenantrag (ab 1.1.2023)</vt:lpstr>
      <vt:lpstr>Tabelle2</vt:lpstr>
      <vt:lpstr>'Reisekostenantrag (ab 1.1.2023)'!Druckbereich</vt:lpstr>
      <vt:lpstr>Spaltentitel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Beate.Vollmer@zfsl.nrw.de;Linda.Hoerschgens@zfsl.nrw.de</dc:creator>
  <cp:lastModifiedBy>Philipp, Dr. Anke</cp:lastModifiedBy>
  <cp:lastPrinted>2024-06-12T11:23:54Z</cp:lastPrinted>
  <dcterms:created xsi:type="dcterms:W3CDTF">2019-12-03T14:32:25Z</dcterms:created>
  <dcterms:modified xsi:type="dcterms:W3CDTF">2025-02-25T14:31:23Z</dcterms:modified>
</cp:coreProperties>
</file>